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41" windowWidth="9570" windowHeight="9450" activeTab="0"/>
  </bookViews>
  <sheets>
    <sheet name="Foglio1" sheetId="1" r:id="rId1"/>
    <sheet name="dettaglio" sheetId="2" r:id="rId2"/>
    <sheet name="Foglio2" sheetId="3" r:id="rId3"/>
    <sheet name="Foglio3" sheetId="4" r:id="rId4"/>
  </sheets>
  <definedNames>
    <definedName name="_xlnm.Print_Area" localSheetId="1">'dettaglio'!#REF!</definedName>
    <definedName name="_xlnm.Print_Area" localSheetId="0">'Foglio1'!#REF!</definedName>
  </definedNames>
  <calcPr fullCalcOnLoad="1"/>
</workbook>
</file>

<file path=xl/sharedStrings.xml><?xml version="1.0" encoding="utf-8"?>
<sst xmlns="http://schemas.openxmlformats.org/spreadsheetml/2006/main" count="425" uniqueCount="80">
  <si>
    <t>CONTENUTI</t>
  </si>
  <si>
    <t>DOCENTE</t>
  </si>
  <si>
    <t>Lazzarotti</t>
  </si>
  <si>
    <t>giorno</t>
  </si>
  <si>
    <t>Manzini</t>
  </si>
  <si>
    <t>ECONOMIA ED ORGANIZZAZIONE AZIENDALE</t>
  </si>
  <si>
    <t>cont esterna</t>
  </si>
  <si>
    <t>strategia</t>
  </si>
  <si>
    <t xml:space="preserve">introduzione al corso. </t>
  </si>
  <si>
    <t>contabilità interna</t>
  </si>
  <si>
    <t>analisi investimento</t>
  </si>
  <si>
    <t>ven</t>
  </si>
  <si>
    <t xml:space="preserve"> 9 - 11</t>
  </si>
  <si>
    <t xml:space="preserve"> 11 - 13</t>
  </si>
  <si>
    <t xml:space="preserve"> 9-13</t>
  </si>
  <si>
    <t>Lazzarotti; Manzini</t>
  </si>
  <si>
    <t>Manzini; Lazzarotti</t>
  </si>
  <si>
    <t>contabilità interna; analisi investimento</t>
  </si>
  <si>
    <t>analisi investimento; cont interna</t>
  </si>
  <si>
    <t>ORE</t>
  </si>
  <si>
    <t xml:space="preserve"> 9 - 13</t>
  </si>
  <si>
    <t>giovedì</t>
  </si>
  <si>
    <t>11-13</t>
  </si>
  <si>
    <t xml:space="preserve">   L'impresa e le forme giuridiche; cont esterna</t>
  </si>
  <si>
    <t>sospensione per udine</t>
  </si>
  <si>
    <t>SOSPENSIONE</t>
  </si>
  <si>
    <t>VALE</t>
  </si>
  <si>
    <t>PAUSA NATALIZIA</t>
  </si>
  <si>
    <t>TOTALE LAZZAROTTI</t>
  </si>
  <si>
    <t>CONTABILITA' ESTERNA</t>
  </si>
  <si>
    <t>CONTABILITA' INTERNA</t>
  </si>
  <si>
    <t>TOTALE MANZINI</t>
  </si>
  <si>
    <t>STRATEGIA</t>
  </si>
  <si>
    <t>ANALISI INVESTIMENTO</t>
  </si>
  <si>
    <t>Lazzarotti, Manzini</t>
  </si>
  <si>
    <t>gio</t>
  </si>
  <si>
    <t xml:space="preserve">ven </t>
  </si>
  <si>
    <t>II PROVA INTERMEDIA</t>
  </si>
  <si>
    <t>analisi inv</t>
  </si>
  <si>
    <t>non facciamo</t>
  </si>
  <si>
    <t>I PROVA INTERMEDIA su contabilita' esterna</t>
  </si>
  <si>
    <t>TOTALE PER LAZZAROTTI</t>
  </si>
  <si>
    <t>III PROVA INTERMEDIA SU CONTABILITA INTERNA E ANALISI INV</t>
  </si>
  <si>
    <t>TOTALE PER MANZINI</t>
  </si>
  <si>
    <t>ORE FATTE IN TOTALE DA NOI</t>
  </si>
  <si>
    <t>QUANTE ORE HANNO SISTEMI ORGA 48???</t>
  </si>
  <si>
    <t>operazioni di gestione e i 3 tipi di informazione</t>
  </si>
  <si>
    <t>equazione di bilancio con esempio guida (attività, passività, patrimonio netto, costi e ricavi)</t>
  </si>
  <si>
    <t>situazione economica, patrimoniale, flussi di cassa; partita doppia e conto; inizio competenza</t>
  </si>
  <si>
    <t>fine principio competenza; 1 esercitazione</t>
  </si>
  <si>
    <t>IVA e scritture 2 esercitazione</t>
  </si>
  <si>
    <t>test e 3 esercitazione (I prova intermedia anno scorso_AEM)</t>
  </si>
  <si>
    <t>con davanti bilancio 3 esercitazione: stato patrimoniale (cenni a valutazione fair value; rimanenze; imposte differite e anticipate)</t>
  </si>
  <si>
    <t>conto economico (valore della produzione e costo del venduto); rendiconto finanziario e CCN</t>
  </si>
  <si>
    <t>analisi di bilancio</t>
  </si>
  <si>
    <t>Calendario anno accademico 2009-2010</t>
  </si>
  <si>
    <t>Calendario anno accademico 2009-10</t>
  </si>
  <si>
    <t>cont esterna; strategia</t>
  </si>
  <si>
    <t>NO PROVA INTERMEDIA</t>
  </si>
  <si>
    <t>SISTEMI ORGA</t>
  </si>
  <si>
    <t>cont interna</t>
  </si>
  <si>
    <t>TOTALE ORGA</t>
  </si>
  <si>
    <t>Introduzione al corso</t>
  </si>
  <si>
    <t xml:space="preserve">  L'impresa e le forme giuridiche</t>
  </si>
  <si>
    <t>Strada</t>
  </si>
  <si>
    <t>Minelli</t>
  </si>
  <si>
    <t>presentazione casi</t>
  </si>
  <si>
    <t>strategia segue</t>
  </si>
  <si>
    <t xml:space="preserve">SOSPESA  </t>
  </si>
  <si>
    <t>presentazioni di settore</t>
  </si>
  <si>
    <t>PROVA INTERMEDIA SU CONTABILITA' ESTERNA</t>
  </si>
  <si>
    <t>PROVA INTERMEDIA SU CONTABILITA' INTERNA</t>
  </si>
  <si>
    <t xml:space="preserve">PROVA SU ANALISI DI INVESTIMENTO </t>
  </si>
  <si>
    <t>ESAME ORALE</t>
  </si>
  <si>
    <t>SEGUE</t>
  </si>
  <si>
    <t>Paolantonio; Lazzarotti</t>
  </si>
  <si>
    <t>Manzini - Magni</t>
  </si>
  <si>
    <t>Manzini - Raimondi</t>
  </si>
  <si>
    <t>Manzini - Locati</t>
  </si>
  <si>
    <t>Manzini - Covini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</si>
</sst>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vertical="top" wrapText="1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" fontId="0" fillId="0" borderId="0" xfId="0" applyNumberFormat="1" applyBorder="1" applyAlignment="1">
      <alignment/>
    </xf>
    <xf numFmtId="1" fontId="0" fillId="0" borderId="0" xfId="0" applyNumberFormat="1" applyBorder="1" applyAlignment="1" quotePrefix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/>
    </xf>
    <xf numFmtId="16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 quotePrefix="1">
      <alignment/>
    </xf>
    <xf numFmtId="1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 vertical="top" wrapText="1"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" borderId="0" xfId="0" applyFill="1" applyBorder="1" applyAlignment="1">
      <alignment/>
    </xf>
    <xf numFmtId="0" fontId="0" fillId="4" borderId="0" xfId="0" applyFill="1" applyBorder="1" applyAlignment="1">
      <alignment/>
    </xf>
    <xf numFmtId="16" fontId="0" fillId="4" borderId="0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0" xfId="0" applyFill="1" applyBorder="1" applyAlignment="1">
      <alignment horizontal="left" vertical="top" wrapText="1"/>
    </xf>
    <xf numFmtId="0" fontId="0" fillId="5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4" borderId="0" xfId="0" applyFill="1" applyBorder="1" applyAlignment="1">
      <alignment vertical="top" wrapText="1"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6" borderId="0" xfId="0" applyFill="1" applyBorder="1" applyAlignment="1">
      <alignment/>
    </xf>
    <xf numFmtId="1" fontId="0" fillId="6" borderId="0" xfId="0" applyNumberFormat="1" applyFill="1" applyBorder="1" applyAlignment="1">
      <alignment/>
    </xf>
    <xf numFmtId="0" fontId="0" fillId="6" borderId="0" xfId="0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 quotePrefix="1">
      <alignment/>
    </xf>
    <xf numFmtId="0" fontId="0" fillId="0" borderId="0" xfId="0" applyFont="1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workbookViewId="0" topLeftCell="A33">
      <selection activeCell="E70" sqref="E70"/>
    </sheetView>
  </sheetViews>
  <sheetFormatPr defaultColWidth="9.140625" defaultRowHeight="12.75"/>
  <cols>
    <col min="1" max="3" width="9.140625" style="9" customWidth="1"/>
    <col min="4" max="4" width="12.28125" style="30" bestFit="1" customWidth="1"/>
    <col min="5" max="5" width="26.7109375" style="27" customWidth="1"/>
    <col min="6" max="6" width="46.8515625" style="9" bestFit="1" customWidth="1"/>
    <col min="7" max="16384" width="9.140625" style="9" customWidth="1"/>
  </cols>
  <sheetData>
    <row r="1" ht="12.75">
      <c r="B1" s="37" t="s">
        <v>5</v>
      </c>
    </row>
    <row r="2" spans="2:5" s="37" customFormat="1" ht="12.75">
      <c r="B2" s="37" t="s">
        <v>55</v>
      </c>
      <c r="D2" s="38"/>
      <c r="E2" s="39"/>
    </row>
    <row r="4" spans="2:6" ht="12.75">
      <c r="B4" s="37" t="s">
        <v>3</v>
      </c>
      <c r="C4" s="40" t="s">
        <v>19</v>
      </c>
      <c r="D4" s="41"/>
      <c r="E4" s="39" t="s">
        <v>0</v>
      </c>
      <c r="F4" s="37" t="s">
        <v>1</v>
      </c>
    </row>
    <row r="5" spans="1:6" ht="12.75">
      <c r="A5" s="9" t="s">
        <v>21</v>
      </c>
      <c r="B5" s="42">
        <v>40080</v>
      </c>
      <c r="C5" s="9">
        <v>2</v>
      </c>
      <c r="D5" s="43" t="s">
        <v>22</v>
      </c>
      <c r="E5" s="44" t="s">
        <v>62</v>
      </c>
      <c r="F5" s="36" t="s">
        <v>4</v>
      </c>
    </row>
    <row r="6" spans="1:6" ht="25.5">
      <c r="A6" s="9" t="s">
        <v>11</v>
      </c>
      <c r="B6" s="19">
        <v>40081</v>
      </c>
      <c r="C6" s="9">
        <v>4</v>
      </c>
      <c r="D6" s="30" t="s">
        <v>20</v>
      </c>
      <c r="E6" s="20" t="s">
        <v>63</v>
      </c>
      <c r="F6" s="9" t="s">
        <v>75</v>
      </c>
    </row>
    <row r="7" spans="1:6" ht="12.75">
      <c r="A7" s="9" t="s">
        <v>21</v>
      </c>
      <c r="B7" s="19">
        <v>40087</v>
      </c>
      <c r="C7" s="9">
        <v>2</v>
      </c>
      <c r="D7" s="43" t="s">
        <v>22</v>
      </c>
      <c r="E7" s="20" t="s">
        <v>6</v>
      </c>
      <c r="F7" s="9" t="s">
        <v>2</v>
      </c>
    </row>
    <row r="8" spans="1:6" ht="12.75">
      <c r="A8" s="9" t="s">
        <v>11</v>
      </c>
      <c r="B8" s="19">
        <v>40088</v>
      </c>
      <c r="C8" s="9">
        <v>4</v>
      </c>
      <c r="D8" s="30" t="s">
        <v>20</v>
      </c>
      <c r="E8" s="27" t="s">
        <v>57</v>
      </c>
      <c r="F8" s="9" t="s">
        <v>15</v>
      </c>
    </row>
    <row r="9" spans="1:6" ht="12.75">
      <c r="A9" s="9" t="s">
        <v>21</v>
      </c>
      <c r="B9" s="19">
        <v>40094</v>
      </c>
      <c r="C9" s="9">
        <v>2</v>
      </c>
      <c r="D9" s="30" t="s">
        <v>13</v>
      </c>
      <c r="E9" s="27" t="s">
        <v>6</v>
      </c>
      <c r="F9" s="9" t="s">
        <v>2</v>
      </c>
    </row>
    <row r="10" spans="1:6" ht="12.75">
      <c r="A10" s="9" t="s">
        <v>11</v>
      </c>
      <c r="B10" s="19">
        <v>40095</v>
      </c>
      <c r="C10" s="9">
        <v>4</v>
      </c>
      <c r="D10" s="30" t="s">
        <v>14</v>
      </c>
      <c r="E10" s="27" t="s">
        <v>57</v>
      </c>
      <c r="F10" s="9" t="s">
        <v>15</v>
      </c>
    </row>
    <row r="11" spans="1:6" ht="12.75">
      <c r="A11" s="9" t="s">
        <v>21</v>
      </c>
      <c r="B11" s="19">
        <v>40101</v>
      </c>
      <c r="C11" s="9">
        <v>2</v>
      </c>
      <c r="D11" s="43" t="s">
        <v>22</v>
      </c>
      <c r="E11" s="20" t="s">
        <v>6</v>
      </c>
      <c r="F11" s="9" t="s">
        <v>2</v>
      </c>
    </row>
    <row r="12" spans="1:6" ht="12.75">
      <c r="A12" s="9" t="s">
        <v>11</v>
      </c>
      <c r="B12" s="19">
        <v>40102</v>
      </c>
      <c r="C12" s="9">
        <v>4</v>
      </c>
      <c r="D12" s="30" t="s">
        <v>20</v>
      </c>
      <c r="E12" s="27" t="s">
        <v>57</v>
      </c>
      <c r="F12" s="9" t="s">
        <v>15</v>
      </c>
    </row>
    <row r="13" spans="1:5" ht="12.75">
      <c r="A13" s="9" t="s">
        <v>21</v>
      </c>
      <c r="B13" s="19">
        <v>40108</v>
      </c>
      <c r="C13" s="9">
        <v>2</v>
      </c>
      <c r="D13" s="43" t="s">
        <v>22</v>
      </c>
      <c r="E13" s="20" t="s">
        <v>68</v>
      </c>
    </row>
    <row r="14" spans="1:6" ht="24.75" customHeight="1">
      <c r="A14" s="9" t="s">
        <v>11</v>
      </c>
      <c r="B14" s="19">
        <v>40109</v>
      </c>
      <c r="C14" s="9">
        <v>4</v>
      </c>
      <c r="D14" s="30" t="s">
        <v>20</v>
      </c>
      <c r="E14" s="27" t="s">
        <v>57</v>
      </c>
      <c r="F14" s="9" t="s">
        <v>15</v>
      </c>
    </row>
    <row r="15" spans="1:5" ht="12.75">
      <c r="A15" s="9" t="s">
        <v>21</v>
      </c>
      <c r="B15" s="19">
        <v>40115</v>
      </c>
      <c r="D15" s="30" t="s">
        <v>13</v>
      </c>
      <c r="E15" s="20" t="s">
        <v>68</v>
      </c>
    </row>
    <row r="16" spans="1:5" ht="12.75">
      <c r="A16" s="9" t="s">
        <v>11</v>
      </c>
      <c r="B16" s="19">
        <v>40116</v>
      </c>
      <c r="D16" s="30" t="s">
        <v>14</v>
      </c>
      <c r="E16" s="20" t="s">
        <v>68</v>
      </c>
    </row>
    <row r="17" spans="1:6" ht="12.75">
      <c r="A17" s="9" t="s">
        <v>21</v>
      </c>
      <c r="B17" s="19">
        <v>40122</v>
      </c>
      <c r="C17" s="9">
        <v>2</v>
      </c>
      <c r="D17" s="43" t="s">
        <v>22</v>
      </c>
      <c r="E17" s="20" t="s">
        <v>6</v>
      </c>
      <c r="F17" s="9" t="s">
        <v>2</v>
      </c>
    </row>
    <row r="18" spans="1:6" ht="12.75">
      <c r="A18" s="9" t="s">
        <v>11</v>
      </c>
      <c r="B18" s="19">
        <v>40123</v>
      </c>
      <c r="C18" s="9">
        <v>4</v>
      </c>
      <c r="D18" s="30" t="s">
        <v>20</v>
      </c>
      <c r="E18" s="27" t="s">
        <v>57</v>
      </c>
      <c r="F18" s="9" t="s">
        <v>15</v>
      </c>
    </row>
    <row r="19" spans="2:5" ht="12.75">
      <c r="B19" s="19"/>
      <c r="E19" s="20"/>
    </row>
    <row r="20" spans="2:5" ht="12.75">
      <c r="B20" s="19" t="s">
        <v>25</v>
      </c>
      <c r="E20" s="20" t="s">
        <v>58</v>
      </c>
    </row>
    <row r="21" spans="1:6" ht="12.75">
      <c r="A21" s="9" t="s">
        <v>21</v>
      </c>
      <c r="B21" s="19">
        <v>40143</v>
      </c>
      <c r="C21" s="9">
        <v>2</v>
      </c>
      <c r="D21" s="43" t="s">
        <v>22</v>
      </c>
      <c r="E21" s="20" t="s">
        <v>6</v>
      </c>
      <c r="F21" s="9" t="s">
        <v>2</v>
      </c>
    </row>
    <row r="22" spans="1:6" ht="12.75">
      <c r="A22" s="9" t="s">
        <v>11</v>
      </c>
      <c r="B22" s="19">
        <v>40144</v>
      </c>
      <c r="C22" s="9">
        <v>4</v>
      </c>
      <c r="D22" s="30" t="s">
        <v>20</v>
      </c>
      <c r="E22" s="27" t="s">
        <v>57</v>
      </c>
      <c r="F22" s="9" t="s">
        <v>15</v>
      </c>
    </row>
    <row r="23" spans="1:6" ht="12.75">
      <c r="A23" s="9" t="s">
        <v>21</v>
      </c>
      <c r="B23" s="19">
        <v>40150</v>
      </c>
      <c r="C23" s="9">
        <v>2</v>
      </c>
      <c r="D23" s="43" t="s">
        <v>22</v>
      </c>
      <c r="E23" s="20" t="s">
        <v>6</v>
      </c>
      <c r="F23" s="9" t="s">
        <v>2</v>
      </c>
    </row>
    <row r="24" spans="1:6" ht="12.75">
      <c r="A24" s="9" t="s">
        <v>11</v>
      </c>
      <c r="B24" s="19">
        <v>40151</v>
      </c>
      <c r="C24" s="9">
        <v>4</v>
      </c>
      <c r="D24" s="30" t="s">
        <v>20</v>
      </c>
      <c r="E24" s="27" t="s">
        <v>57</v>
      </c>
      <c r="F24" s="9" t="s">
        <v>15</v>
      </c>
    </row>
    <row r="25" spans="1:6" ht="12.75">
      <c r="A25" s="9" t="s">
        <v>21</v>
      </c>
      <c r="B25" s="19">
        <v>40157</v>
      </c>
      <c r="C25" s="9">
        <v>2</v>
      </c>
      <c r="D25" s="43" t="s">
        <v>22</v>
      </c>
      <c r="E25" s="20" t="s">
        <v>6</v>
      </c>
      <c r="F25" s="9" t="s">
        <v>2</v>
      </c>
    </row>
    <row r="26" spans="1:6" ht="12.75">
      <c r="A26" s="9" t="s">
        <v>11</v>
      </c>
      <c r="B26" s="19">
        <v>40158</v>
      </c>
      <c r="C26" s="9">
        <v>4</v>
      </c>
      <c r="D26" s="30" t="s">
        <v>20</v>
      </c>
      <c r="E26" s="27" t="s">
        <v>57</v>
      </c>
      <c r="F26" s="9" t="s">
        <v>15</v>
      </c>
    </row>
    <row r="27" spans="1:6" ht="12.75">
      <c r="A27" s="9" t="s">
        <v>21</v>
      </c>
      <c r="B27" s="19">
        <v>40164</v>
      </c>
      <c r="C27" s="9">
        <v>2</v>
      </c>
      <c r="D27" s="43" t="s">
        <v>22</v>
      </c>
      <c r="E27" s="20" t="s">
        <v>7</v>
      </c>
      <c r="F27" s="9" t="s">
        <v>4</v>
      </c>
    </row>
    <row r="28" spans="2:5" ht="12.75">
      <c r="B28" s="19"/>
      <c r="D28" s="43"/>
      <c r="E28" s="20"/>
    </row>
    <row r="29" spans="1:6" ht="12.75">
      <c r="A29" s="9" t="s">
        <v>11</v>
      </c>
      <c r="B29" s="19">
        <v>40165</v>
      </c>
      <c r="C29" s="9">
        <v>4</v>
      </c>
      <c r="D29" s="30" t="s">
        <v>20</v>
      </c>
      <c r="E29" s="27" t="s">
        <v>69</v>
      </c>
      <c r="F29" s="9" t="s">
        <v>76</v>
      </c>
    </row>
    <row r="30" ht="12.75">
      <c r="B30" s="19" t="s">
        <v>27</v>
      </c>
    </row>
    <row r="31" spans="1:6" ht="12.75">
      <c r="A31" s="9" t="s">
        <v>21</v>
      </c>
      <c r="B31" s="19">
        <v>39827</v>
      </c>
      <c r="C31" s="9">
        <v>2</v>
      </c>
      <c r="D31" s="43" t="s">
        <v>22</v>
      </c>
      <c r="E31" s="27" t="s">
        <v>7</v>
      </c>
      <c r="F31" s="9" t="s">
        <v>4</v>
      </c>
    </row>
    <row r="32" spans="2:4" ht="12.75">
      <c r="B32" s="19"/>
      <c r="D32" s="43"/>
    </row>
    <row r="33" spans="1:6" ht="12.75">
      <c r="A33" s="9" t="s">
        <v>11</v>
      </c>
      <c r="B33" s="19">
        <v>39828</v>
      </c>
      <c r="C33" s="9">
        <v>4</v>
      </c>
      <c r="D33" s="30" t="s">
        <v>20</v>
      </c>
      <c r="E33" s="27" t="s">
        <v>69</v>
      </c>
      <c r="F33" s="9" t="s">
        <v>77</v>
      </c>
    </row>
    <row r="34" spans="1:6" ht="12.75">
      <c r="A34" s="9" t="s">
        <v>21</v>
      </c>
      <c r="B34" s="19">
        <v>39834</v>
      </c>
      <c r="C34" s="9">
        <v>2</v>
      </c>
      <c r="D34" s="43" t="s">
        <v>22</v>
      </c>
      <c r="E34" s="27" t="s">
        <v>67</v>
      </c>
      <c r="F34" s="9" t="s">
        <v>4</v>
      </c>
    </row>
    <row r="35" spans="1:6" ht="12.75">
      <c r="A35" s="9" t="s">
        <v>11</v>
      </c>
      <c r="B35" s="19">
        <v>22</v>
      </c>
      <c r="C35" s="9">
        <v>4</v>
      </c>
      <c r="D35" s="30" t="s">
        <v>20</v>
      </c>
      <c r="E35" s="27" t="s">
        <v>69</v>
      </c>
      <c r="F35" s="9" t="s">
        <v>78</v>
      </c>
    </row>
    <row r="36" spans="2:5" ht="25.5">
      <c r="B36" s="19" t="s">
        <v>25</v>
      </c>
      <c r="E36" s="20" t="s">
        <v>70</v>
      </c>
    </row>
    <row r="37" spans="1:6" ht="25.5">
      <c r="A37" s="9" t="s">
        <v>21</v>
      </c>
      <c r="B37" s="19">
        <v>39862</v>
      </c>
      <c r="C37" s="9">
        <v>4</v>
      </c>
      <c r="D37" s="30" t="s">
        <v>20</v>
      </c>
      <c r="E37" s="27" t="s">
        <v>18</v>
      </c>
      <c r="F37" s="9" t="s">
        <v>2</v>
      </c>
    </row>
    <row r="38" spans="1:6" ht="12.75">
      <c r="A38" s="9" t="s">
        <v>11</v>
      </c>
      <c r="B38" s="19">
        <v>39863</v>
      </c>
      <c r="C38" s="9">
        <v>4</v>
      </c>
      <c r="D38" s="30" t="s">
        <v>14</v>
      </c>
      <c r="E38" s="27" t="s">
        <v>69</v>
      </c>
      <c r="F38" s="9" t="s">
        <v>79</v>
      </c>
    </row>
    <row r="39" spans="1:6" ht="12.75">
      <c r="A39" s="9" t="s">
        <v>21</v>
      </c>
      <c r="B39" s="19">
        <v>39869</v>
      </c>
      <c r="C39" s="9">
        <v>4</v>
      </c>
      <c r="D39" s="30" t="s">
        <v>14</v>
      </c>
      <c r="E39" s="27" t="s">
        <v>59</v>
      </c>
      <c r="F39" s="9" t="s">
        <v>64</v>
      </c>
    </row>
    <row r="40" spans="1:6" ht="25.5">
      <c r="A40" s="9" t="s">
        <v>11</v>
      </c>
      <c r="B40" s="19">
        <v>39870</v>
      </c>
      <c r="C40" s="9">
        <v>4</v>
      </c>
      <c r="D40" s="30" t="s">
        <v>14</v>
      </c>
      <c r="E40" s="27" t="s">
        <v>18</v>
      </c>
      <c r="F40" s="9" t="s">
        <v>16</v>
      </c>
    </row>
    <row r="41" spans="1:6" ht="12.75">
      <c r="A41" s="9" t="s">
        <v>21</v>
      </c>
      <c r="B41" s="19">
        <v>39876</v>
      </c>
      <c r="C41" s="9">
        <v>4</v>
      </c>
      <c r="D41" s="30" t="s">
        <v>14</v>
      </c>
      <c r="E41" s="27" t="s">
        <v>59</v>
      </c>
      <c r="F41" s="9" t="s">
        <v>65</v>
      </c>
    </row>
    <row r="42" spans="1:6" ht="25.5">
      <c r="A42" s="9" t="s">
        <v>11</v>
      </c>
      <c r="B42" s="19">
        <v>39877</v>
      </c>
      <c r="C42" s="9">
        <v>4</v>
      </c>
      <c r="D42" s="30" t="s">
        <v>14</v>
      </c>
      <c r="E42" s="27" t="s">
        <v>18</v>
      </c>
      <c r="F42" s="9" t="s">
        <v>16</v>
      </c>
    </row>
    <row r="43" spans="1:6" ht="12.75">
      <c r="A43" s="9" t="s">
        <v>21</v>
      </c>
      <c r="B43" s="19">
        <v>39883</v>
      </c>
      <c r="C43" s="9">
        <v>4</v>
      </c>
      <c r="D43" s="30" t="s">
        <v>14</v>
      </c>
      <c r="E43" s="27" t="s">
        <v>59</v>
      </c>
      <c r="F43" s="9" t="s">
        <v>65</v>
      </c>
    </row>
    <row r="44" spans="1:6" ht="25.5">
      <c r="A44" s="9" t="s">
        <v>11</v>
      </c>
      <c r="B44" s="19">
        <v>39884</v>
      </c>
      <c r="C44" s="9">
        <v>4</v>
      </c>
      <c r="D44" s="30" t="s">
        <v>14</v>
      </c>
      <c r="E44" s="27" t="s">
        <v>18</v>
      </c>
      <c r="F44" s="9" t="s">
        <v>16</v>
      </c>
    </row>
    <row r="45" spans="1:6" ht="12.75">
      <c r="A45" s="9" t="s">
        <v>21</v>
      </c>
      <c r="B45" s="19">
        <v>39890</v>
      </c>
      <c r="C45" s="9">
        <v>4</v>
      </c>
      <c r="D45" s="30" t="s">
        <v>14</v>
      </c>
      <c r="E45" s="27" t="s">
        <v>59</v>
      </c>
      <c r="F45" s="9" t="s">
        <v>65</v>
      </c>
    </row>
    <row r="46" spans="1:6" ht="12.75">
      <c r="A46" s="9" t="s">
        <v>11</v>
      </c>
      <c r="B46" s="19">
        <v>39891</v>
      </c>
      <c r="C46" s="9">
        <v>4</v>
      </c>
      <c r="D46" s="30" t="s">
        <v>14</v>
      </c>
      <c r="E46" s="27" t="s">
        <v>9</v>
      </c>
      <c r="F46" s="9" t="s">
        <v>2</v>
      </c>
    </row>
    <row r="47" spans="1:6" ht="12.75">
      <c r="A47" s="9" t="s">
        <v>21</v>
      </c>
      <c r="B47" s="19">
        <v>39897</v>
      </c>
      <c r="C47" s="9">
        <v>4</v>
      </c>
      <c r="D47" s="30" t="s">
        <v>14</v>
      </c>
      <c r="E47" s="27" t="s">
        <v>59</v>
      </c>
      <c r="F47" s="31" t="s">
        <v>64</v>
      </c>
    </row>
    <row r="48" spans="1:6" ht="12.75">
      <c r="A48" s="9" t="s">
        <v>11</v>
      </c>
      <c r="B48" s="19">
        <v>39898</v>
      </c>
      <c r="C48" s="9">
        <v>4</v>
      </c>
      <c r="D48" s="30" t="s">
        <v>14</v>
      </c>
      <c r="E48" s="27" t="s">
        <v>60</v>
      </c>
      <c r="F48" s="9" t="s">
        <v>2</v>
      </c>
    </row>
    <row r="49" spans="2:5" ht="25.5">
      <c r="B49" s="19" t="s">
        <v>25</v>
      </c>
      <c r="E49" s="20" t="s">
        <v>71</v>
      </c>
    </row>
    <row r="50" spans="1:6" ht="12.75">
      <c r="A50" s="9" t="s">
        <v>21</v>
      </c>
      <c r="B50" s="19">
        <v>39925</v>
      </c>
      <c r="C50" s="9">
        <v>4</v>
      </c>
      <c r="D50" s="30" t="s">
        <v>14</v>
      </c>
      <c r="E50" s="27" t="s">
        <v>59</v>
      </c>
      <c r="F50" s="9" t="s">
        <v>64</v>
      </c>
    </row>
    <row r="51" spans="1:6" ht="12.75">
      <c r="A51" s="9" t="s">
        <v>11</v>
      </c>
      <c r="B51" s="19">
        <v>39926</v>
      </c>
      <c r="C51" s="9">
        <v>4</v>
      </c>
      <c r="D51" s="30" t="s">
        <v>14</v>
      </c>
      <c r="E51" s="27" t="s">
        <v>10</v>
      </c>
      <c r="F51" s="9" t="s">
        <v>4</v>
      </c>
    </row>
    <row r="52" spans="1:6" ht="12.75">
      <c r="A52" s="9" t="s">
        <v>21</v>
      </c>
      <c r="B52" s="19">
        <v>39932</v>
      </c>
      <c r="C52" s="9">
        <v>4</v>
      </c>
      <c r="D52" s="30" t="s">
        <v>14</v>
      </c>
      <c r="E52" s="27" t="s">
        <v>59</v>
      </c>
      <c r="F52" s="9" t="s">
        <v>64</v>
      </c>
    </row>
    <row r="53" spans="1:6" ht="12.75">
      <c r="A53" s="9" t="s">
        <v>11</v>
      </c>
      <c r="B53" s="19">
        <v>39933</v>
      </c>
      <c r="C53" s="9">
        <v>4</v>
      </c>
      <c r="D53" s="30" t="s">
        <v>14</v>
      </c>
      <c r="E53" s="27" t="s">
        <v>10</v>
      </c>
      <c r="F53" s="9" t="s">
        <v>4</v>
      </c>
    </row>
    <row r="54" spans="1:6" ht="12.75">
      <c r="A54" s="9" t="s">
        <v>35</v>
      </c>
      <c r="B54" s="19">
        <v>39939</v>
      </c>
      <c r="C54" s="9">
        <v>4</v>
      </c>
      <c r="D54" s="30" t="s">
        <v>14</v>
      </c>
      <c r="E54" s="27" t="s">
        <v>59</v>
      </c>
      <c r="F54" s="9" t="s">
        <v>64</v>
      </c>
    </row>
    <row r="55" spans="1:6" ht="12.75">
      <c r="A55" s="9" t="s">
        <v>11</v>
      </c>
      <c r="B55" s="19">
        <v>39940</v>
      </c>
      <c r="C55" s="9">
        <v>4</v>
      </c>
      <c r="D55" s="30" t="s">
        <v>14</v>
      </c>
      <c r="E55" s="27" t="s">
        <v>10</v>
      </c>
      <c r="F55" s="9" t="s">
        <v>4</v>
      </c>
    </row>
    <row r="56" spans="1:6" ht="12.75">
      <c r="A56" s="9" t="s">
        <v>35</v>
      </c>
      <c r="B56" s="19">
        <v>39946</v>
      </c>
      <c r="C56" s="9">
        <v>4</v>
      </c>
      <c r="D56" s="30" t="s">
        <v>14</v>
      </c>
      <c r="E56" s="27" t="s">
        <v>59</v>
      </c>
      <c r="F56" s="9" t="s">
        <v>64</v>
      </c>
    </row>
    <row r="57" spans="1:6" ht="12.75">
      <c r="A57" s="9" t="s">
        <v>36</v>
      </c>
      <c r="B57" s="19">
        <v>39947</v>
      </c>
      <c r="C57" s="9">
        <v>4</v>
      </c>
      <c r="D57" s="30" t="s">
        <v>14</v>
      </c>
      <c r="E57" s="27" t="s">
        <v>10</v>
      </c>
      <c r="F57" s="9" t="s">
        <v>4</v>
      </c>
    </row>
    <row r="58" spans="1:6" ht="12.75">
      <c r="A58" s="9" t="s">
        <v>35</v>
      </c>
      <c r="B58" s="19">
        <v>39953</v>
      </c>
      <c r="C58" s="9">
        <v>4</v>
      </c>
      <c r="D58" s="30" t="s">
        <v>14</v>
      </c>
      <c r="E58" s="27" t="s">
        <v>59</v>
      </c>
      <c r="F58" s="9" t="s">
        <v>64</v>
      </c>
    </row>
    <row r="59" spans="1:6" ht="12.75">
      <c r="A59" s="9" t="s">
        <v>11</v>
      </c>
      <c r="B59" s="19">
        <v>39954</v>
      </c>
      <c r="C59" s="9">
        <v>4</v>
      </c>
      <c r="D59" s="30" t="s">
        <v>14</v>
      </c>
      <c r="E59" s="27" t="s">
        <v>10</v>
      </c>
      <c r="F59" s="9" t="s">
        <v>4</v>
      </c>
    </row>
    <row r="60" spans="1:6" ht="12.75">
      <c r="A60" s="9" t="s">
        <v>35</v>
      </c>
      <c r="B60" s="19">
        <v>39960</v>
      </c>
      <c r="C60" s="9">
        <v>4</v>
      </c>
      <c r="D60" s="30" t="s">
        <v>14</v>
      </c>
      <c r="E60" s="27" t="s">
        <v>59</v>
      </c>
      <c r="F60" s="9" t="s">
        <v>64</v>
      </c>
    </row>
    <row r="61" spans="1:6" ht="12.75">
      <c r="A61" s="9" t="s">
        <v>11</v>
      </c>
      <c r="B61" s="19">
        <v>39961</v>
      </c>
      <c r="C61" s="9">
        <v>4</v>
      </c>
      <c r="D61" s="30" t="s">
        <v>14</v>
      </c>
      <c r="E61" s="27" t="s">
        <v>10</v>
      </c>
      <c r="F61" s="9" t="s">
        <v>4</v>
      </c>
    </row>
    <row r="62" spans="1:6" ht="12.75">
      <c r="A62" s="9" t="s">
        <v>35</v>
      </c>
      <c r="B62" s="19">
        <v>39967</v>
      </c>
      <c r="C62" s="9">
        <v>4</v>
      </c>
      <c r="D62" s="30" t="s">
        <v>14</v>
      </c>
      <c r="E62" s="27" t="s">
        <v>59</v>
      </c>
      <c r="F62" s="9" t="s">
        <v>64</v>
      </c>
    </row>
    <row r="63" spans="1:6" ht="12.75">
      <c r="A63" s="9" t="s">
        <v>11</v>
      </c>
      <c r="B63" s="19">
        <v>39968</v>
      </c>
      <c r="C63" s="9">
        <v>4</v>
      </c>
      <c r="D63" s="30" t="s">
        <v>14</v>
      </c>
      <c r="E63" s="27" t="s">
        <v>59</v>
      </c>
      <c r="F63" s="9" t="s">
        <v>66</v>
      </c>
    </row>
    <row r="64" spans="1:6" ht="12.75">
      <c r="A64" s="9" t="s">
        <v>35</v>
      </c>
      <c r="B64" s="19">
        <v>39974</v>
      </c>
      <c r="C64" s="9">
        <v>4</v>
      </c>
      <c r="D64" s="30" t="s">
        <v>14</v>
      </c>
      <c r="E64" s="27" t="s">
        <v>59</v>
      </c>
      <c r="F64" s="9" t="s">
        <v>66</v>
      </c>
    </row>
    <row r="65" spans="1:6" ht="12.75">
      <c r="A65" s="9" t="s">
        <v>11</v>
      </c>
      <c r="B65" s="19">
        <v>39975</v>
      </c>
      <c r="C65" s="9">
        <v>4</v>
      </c>
      <c r="D65" s="30" t="s">
        <v>14</v>
      </c>
      <c r="E65" s="27" t="s">
        <v>59</v>
      </c>
      <c r="F65" s="9" t="s">
        <v>66</v>
      </c>
    </row>
    <row r="66" spans="2:6" ht="12.75">
      <c r="B66" s="19"/>
      <c r="F66" s="9" t="s">
        <v>61</v>
      </c>
    </row>
    <row r="67" spans="2:5" ht="25.5">
      <c r="B67" s="19" t="s">
        <v>25</v>
      </c>
      <c r="E67" s="20" t="s">
        <v>72</v>
      </c>
    </row>
    <row r="68" spans="2:5" ht="12.75">
      <c r="B68" s="9" t="s">
        <v>74</v>
      </c>
      <c r="E68" s="27" t="s">
        <v>73</v>
      </c>
    </row>
  </sheetData>
  <printOptions/>
  <pageMargins left="0.75" right="0.75" top="1" bottom="1" header="0.5" footer="0.5"/>
  <pageSetup fitToHeight="1" fitToWidth="1" horizontalDpi="200" verticalDpi="2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workbookViewId="0" topLeftCell="A34">
      <selection activeCell="B58" sqref="B58"/>
    </sheetView>
  </sheetViews>
  <sheetFormatPr defaultColWidth="9.140625" defaultRowHeight="12.75"/>
  <cols>
    <col min="1" max="3" width="9.140625" style="1" customWidth="1"/>
    <col min="4" max="4" width="9.140625" style="3" customWidth="1"/>
    <col min="5" max="5" width="26.7109375" style="4" customWidth="1"/>
    <col min="6" max="6" width="24.140625" style="1" bestFit="1" customWidth="1"/>
    <col min="7" max="7" width="9.140625" style="1" customWidth="1"/>
    <col min="8" max="8" width="40.140625" style="1" bestFit="1" customWidth="1"/>
    <col min="9" max="16384" width="9.140625" style="1" customWidth="1"/>
  </cols>
  <sheetData>
    <row r="1" ht="12.75">
      <c r="B1" s="2" t="s">
        <v>5</v>
      </c>
    </row>
    <row r="2" spans="2:5" s="2" customFormat="1" ht="12.75">
      <c r="B2" s="2" t="s">
        <v>56</v>
      </c>
      <c r="D2" s="5"/>
      <c r="E2" s="6"/>
    </row>
    <row r="4" spans="2:12" ht="12.75">
      <c r="B4" s="2" t="s">
        <v>3</v>
      </c>
      <c r="C4" s="7" t="s">
        <v>19</v>
      </c>
      <c r="D4" s="8"/>
      <c r="E4" s="6" t="s">
        <v>0</v>
      </c>
      <c r="F4" s="2" t="s">
        <v>1</v>
      </c>
      <c r="G4" s="1" t="s">
        <v>26</v>
      </c>
      <c r="H4" s="9"/>
      <c r="I4" s="9"/>
      <c r="J4" s="9"/>
      <c r="K4" s="9"/>
      <c r="L4" s="9"/>
    </row>
    <row r="5" spans="1:12" ht="12.75">
      <c r="A5" s="1" t="s">
        <v>21</v>
      </c>
      <c r="B5" s="10">
        <v>40080</v>
      </c>
      <c r="C5" s="1">
        <v>2</v>
      </c>
      <c r="D5" s="11" t="s">
        <v>22</v>
      </c>
      <c r="E5" s="12" t="s">
        <v>8</v>
      </c>
      <c r="F5" s="1" t="s">
        <v>4</v>
      </c>
      <c r="H5" s="9"/>
      <c r="I5" s="9"/>
      <c r="J5" s="9"/>
      <c r="K5" s="9"/>
      <c r="L5" s="9"/>
    </row>
    <row r="6" spans="1:12" ht="25.5">
      <c r="A6" s="1" t="s">
        <v>11</v>
      </c>
      <c r="B6" s="10">
        <v>40081</v>
      </c>
      <c r="C6" s="1">
        <v>4</v>
      </c>
      <c r="D6" s="3" t="s">
        <v>20</v>
      </c>
      <c r="E6" s="12" t="s">
        <v>23</v>
      </c>
      <c r="F6" s="1" t="s">
        <v>2</v>
      </c>
      <c r="G6" s="1">
        <v>2</v>
      </c>
      <c r="H6" s="1" t="s">
        <v>46</v>
      </c>
      <c r="I6" s="9"/>
      <c r="J6" s="9"/>
      <c r="K6" s="9"/>
      <c r="L6" s="9"/>
    </row>
    <row r="7" spans="1:12" ht="38.25">
      <c r="A7" s="1" t="s">
        <v>21</v>
      </c>
      <c r="B7" s="10">
        <v>40087</v>
      </c>
      <c r="C7" s="1">
        <v>2</v>
      </c>
      <c r="D7" s="11" t="s">
        <v>22</v>
      </c>
      <c r="E7" s="12" t="s">
        <v>6</v>
      </c>
      <c r="F7" s="1" t="s">
        <v>2</v>
      </c>
      <c r="G7" s="1">
        <v>2</v>
      </c>
      <c r="H7" s="13" t="s">
        <v>47</v>
      </c>
      <c r="I7" s="9"/>
      <c r="J7" s="9"/>
      <c r="K7" s="9"/>
      <c r="L7" s="9"/>
    </row>
    <row r="8" spans="1:12" ht="38.25">
      <c r="A8" s="1" t="s">
        <v>11</v>
      </c>
      <c r="B8" s="10">
        <v>40088</v>
      </c>
      <c r="C8" s="1">
        <v>4</v>
      </c>
      <c r="D8" s="3" t="s">
        <v>20</v>
      </c>
      <c r="E8" s="4" t="s">
        <v>6</v>
      </c>
      <c r="F8" s="1" t="s">
        <v>2</v>
      </c>
      <c r="G8" s="1">
        <v>4</v>
      </c>
      <c r="H8" s="13" t="s">
        <v>48</v>
      </c>
      <c r="I8" s="9"/>
      <c r="J8" s="9"/>
      <c r="K8" s="9"/>
      <c r="L8" s="9"/>
    </row>
    <row r="9" spans="1:12" ht="12.75">
      <c r="A9" s="1" t="s">
        <v>21</v>
      </c>
      <c r="B9" s="10">
        <v>40094</v>
      </c>
      <c r="C9" s="1">
        <v>2</v>
      </c>
      <c r="D9" s="3" t="s">
        <v>13</v>
      </c>
      <c r="E9" s="4" t="s">
        <v>6</v>
      </c>
      <c r="F9" s="1" t="s">
        <v>2</v>
      </c>
      <c r="G9" s="1">
        <v>2</v>
      </c>
      <c r="H9" s="13" t="s">
        <v>49</v>
      </c>
      <c r="I9" s="9"/>
      <c r="J9" s="9"/>
      <c r="K9" s="9"/>
      <c r="L9" s="9"/>
    </row>
    <row r="10" spans="1:12" ht="12.75">
      <c r="A10" s="1" t="s">
        <v>11</v>
      </c>
      <c r="B10" s="10">
        <v>40095</v>
      </c>
      <c r="C10" s="1">
        <v>4</v>
      </c>
      <c r="D10" s="3" t="s">
        <v>14</v>
      </c>
      <c r="E10" s="4" t="s">
        <v>6</v>
      </c>
      <c r="F10" s="1" t="s">
        <v>2</v>
      </c>
      <c r="G10" s="1">
        <v>4</v>
      </c>
      <c r="H10" s="13" t="s">
        <v>50</v>
      </c>
      <c r="I10" s="9"/>
      <c r="J10" s="9"/>
      <c r="K10" s="9"/>
      <c r="L10" s="9"/>
    </row>
    <row r="11" spans="1:12" ht="25.5">
      <c r="A11" s="1" t="s">
        <v>21</v>
      </c>
      <c r="B11" s="10">
        <v>40101</v>
      </c>
      <c r="C11" s="1">
        <v>2</v>
      </c>
      <c r="D11" s="11" t="s">
        <v>22</v>
      </c>
      <c r="E11" s="12" t="s">
        <v>6</v>
      </c>
      <c r="F11" s="1" t="s">
        <v>2</v>
      </c>
      <c r="G11" s="1">
        <v>2</v>
      </c>
      <c r="H11" s="13" t="s">
        <v>51</v>
      </c>
      <c r="I11" s="9"/>
      <c r="J11" s="9"/>
      <c r="K11" s="9"/>
      <c r="L11" s="9"/>
    </row>
    <row r="12" spans="1:12" ht="38.25">
      <c r="A12" s="1" t="s">
        <v>11</v>
      </c>
      <c r="B12" s="10">
        <v>40102</v>
      </c>
      <c r="C12" s="1">
        <v>4</v>
      </c>
      <c r="D12" s="3" t="s">
        <v>20</v>
      </c>
      <c r="E12" s="4" t="s">
        <v>6</v>
      </c>
      <c r="F12" s="1" t="s">
        <v>2</v>
      </c>
      <c r="G12" s="1">
        <v>4</v>
      </c>
      <c r="H12" s="13" t="s">
        <v>52</v>
      </c>
      <c r="I12" s="9"/>
      <c r="J12" s="9"/>
      <c r="K12" s="9"/>
      <c r="L12" s="9"/>
    </row>
    <row r="13" spans="1:12" ht="38.25">
      <c r="A13" s="14" t="s">
        <v>21</v>
      </c>
      <c r="B13" s="15">
        <v>40108</v>
      </c>
      <c r="C13" s="14">
        <v>2</v>
      </c>
      <c r="D13" s="16" t="s">
        <v>22</v>
      </c>
      <c r="E13" s="12" t="s">
        <v>6</v>
      </c>
      <c r="F13" s="1" t="s">
        <v>2</v>
      </c>
      <c r="G13" s="1">
        <v>2</v>
      </c>
      <c r="H13" s="13" t="s">
        <v>53</v>
      </c>
      <c r="I13" s="9"/>
      <c r="J13" s="9"/>
      <c r="K13" s="9"/>
      <c r="L13" s="9"/>
    </row>
    <row r="14" spans="1:12" ht="24.75" customHeight="1">
      <c r="A14" s="1" t="s">
        <v>11</v>
      </c>
      <c r="B14" s="10">
        <v>40109</v>
      </c>
      <c r="C14" s="1">
        <v>4</v>
      </c>
      <c r="D14" s="3" t="s">
        <v>20</v>
      </c>
      <c r="E14" s="4" t="s">
        <v>6</v>
      </c>
      <c r="F14" s="1" t="s">
        <v>2</v>
      </c>
      <c r="G14" s="1">
        <v>4</v>
      </c>
      <c r="H14" s="1" t="s">
        <v>54</v>
      </c>
      <c r="I14" s="9"/>
      <c r="J14" s="9"/>
      <c r="K14" s="9"/>
      <c r="L14" s="9"/>
    </row>
    <row r="15" spans="1:12" ht="12.75">
      <c r="A15" s="14" t="s">
        <v>21</v>
      </c>
      <c r="B15" s="15">
        <v>40115</v>
      </c>
      <c r="C15" s="14"/>
      <c r="D15" s="17" t="s">
        <v>13</v>
      </c>
      <c r="E15" s="18" t="s">
        <v>24</v>
      </c>
      <c r="I15" s="9"/>
      <c r="J15" s="9"/>
      <c r="K15" s="9"/>
      <c r="L15" s="9"/>
    </row>
    <row r="16" spans="1:12" ht="12.75">
      <c r="A16" s="14" t="s">
        <v>11</v>
      </c>
      <c r="B16" s="15">
        <v>40116</v>
      </c>
      <c r="C16" s="14"/>
      <c r="D16" s="17" t="s">
        <v>14</v>
      </c>
      <c r="E16" s="18" t="s">
        <v>24</v>
      </c>
      <c r="I16" s="9"/>
      <c r="J16" s="9"/>
      <c r="K16" s="9"/>
      <c r="L16" s="9"/>
    </row>
    <row r="17" spans="1:12" ht="12.75" customHeight="1">
      <c r="A17" s="1" t="s">
        <v>21</v>
      </c>
      <c r="B17" s="19">
        <v>40122</v>
      </c>
      <c r="C17" s="1">
        <v>2</v>
      </c>
      <c r="D17" s="3" t="s">
        <v>12</v>
      </c>
      <c r="E17" s="20" t="s">
        <v>6</v>
      </c>
      <c r="F17" s="1" t="s">
        <v>2</v>
      </c>
      <c r="G17" s="1">
        <v>2</v>
      </c>
      <c r="H17" s="1" t="s">
        <v>54</v>
      </c>
      <c r="I17" s="9"/>
      <c r="J17" s="9"/>
      <c r="K17" s="9"/>
      <c r="L17" s="9"/>
    </row>
    <row r="18" spans="1:12" ht="12.75">
      <c r="A18" s="1" t="s">
        <v>11</v>
      </c>
      <c r="B18" s="19">
        <v>40123</v>
      </c>
      <c r="C18" s="1">
        <v>4</v>
      </c>
      <c r="D18" s="3" t="s">
        <v>20</v>
      </c>
      <c r="E18" s="20" t="s">
        <v>6</v>
      </c>
      <c r="F18" s="1" t="s">
        <v>2</v>
      </c>
      <c r="G18" s="1">
        <v>4</v>
      </c>
      <c r="H18" s="1" t="s">
        <v>54</v>
      </c>
      <c r="I18" s="9"/>
      <c r="J18" s="9"/>
      <c r="K18" s="9"/>
      <c r="L18" s="9"/>
    </row>
    <row r="19" spans="2:12" ht="12.75">
      <c r="B19" s="19"/>
      <c r="C19" s="21">
        <f>SUM(C5:C18)</f>
        <v>36</v>
      </c>
      <c r="E19" s="20"/>
      <c r="I19" s="9"/>
      <c r="J19" s="9"/>
      <c r="K19" s="9"/>
      <c r="L19" s="9"/>
    </row>
    <row r="20" spans="2:12" s="22" customFormat="1" ht="25.5">
      <c r="B20" s="23" t="s">
        <v>25</v>
      </c>
      <c r="D20" s="24"/>
      <c r="E20" s="25" t="s">
        <v>40</v>
      </c>
      <c r="G20" s="22">
        <f>SUM(G5:G18)</f>
        <v>32</v>
      </c>
      <c r="H20" s="1"/>
      <c r="I20" s="9"/>
      <c r="J20" s="9"/>
      <c r="K20" s="9"/>
      <c r="L20" s="9"/>
    </row>
    <row r="21" spans="1:16" ht="12.75">
      <c r="A21" s="9" t="s">
        <v>21</v>
      </c>
      <c r="B21" s="10">
        <v>40143</v>
      </c>
      <c r="C21" s="1">
        <v>2</v>
      </c>
      <c r="D21" s="11" t="s">
        <v>22</v>
      </c>
      <c r="E21" s="20" t="s">
        <v>7</v>
      </c>
      <c r="F21" s="1" t="s">
        <v>4</v>
      </c>
      <c r="I21" s="9"/>
      <c r="J21" s="9"/>
      <c r="K21" s="9"/>
      <c r="L21" s="9"/>
      <c r="M21" s="26"/>
      <c r="N21" s="26"/>
      <c r="O21" s="26"/>
      <c r="P21" s="26"/>
    </row>
    <row r="22" spans="1:12" ht="12.75">
      <c r="A22" s="9" t="s">
        <v>11</v>
      </c>
      <c r="B22" s="10">
        <v>40144</v>
      </c>
      <c r="C22" s="1">
        <v>4</v>
      </c>
      <c r="D22" s="3" t="s">
        <v>20</v>
      </c>
      <c r="E22" s="20" t="s">
        <v>7</v>
      </c>
      <c r="F22" s="1" t="s">
        <v>4</v>
      </c>
      <c r="H22" s="13"/>
      <c r="I22" s="9"/>
      <c r="J22" s="9"/>
      <c r="K22" s="9"/>
      <c r="L22" s="9"/>
    </row>
    <row r="23" spans="1:12" ht="12.75">
      <c r="A23" s="9" t="s">
        <v>21</v>
      </c>
      <c r="B23" s="10">
        <v>40150</v>
      </c>
      <c r="C23" s="1">
        <v>2</v>
      </c>
      <c r="D23" s="11" t="s">
        <v>22</v>
      </c>
      <c r="E23" s="4" t="s">
        <v>7</v>
      </c>
      <c r="F23" s="1" t="s">
        <v>4</v>
      </c>
      <c r="I23" s="9"/>
      <c r="J23" s="9"/>
      <c r="K23" s="9"/>
      <c r="L23" s="9"/>
    </row>
    <row r="24" spans="1:12" ht="12.75">
      <c r="A24" s="9" t="s">
        <v>11</v>
      </c>
      <c r="B24" s="10">
        <v>40151</v>
      </c>
      <c r="C24" s="1">
        <v>4</v>
      </c>
      <c r="D24" s="3" t="s">
        <v>20</v>
      </c>
      <c r="E24" s="20" t="s">
        <v>7</v>
      </c>
      <c r="F24" s="1" t="s">
        <v>4</v>
      </c>
      <c r="I24" s="9"/>
      <c r="J24" s="9"/>
      <c r="K24" s="9"/>
      <c r="L24" s="9"/>
    </row>
    <row r="25" spans="1:12" ht="12.75">
      <c r="A25" s="9" t="s">
        <v>21</v>
      </c>
      <c r="B25" s="10">
        <v>40157</v>
      </c>
      <c r="C25" s="1">
        <v>2</v>
      </c>
      <c r="D25" s="3" t="s">
        <v>12</v>
      </c>
      <c r="E25" s="20" t="s">
        <v>7</v>
      </c>
      <c r="F25" s="1" t="s">
        <v>4</v>
      </c>
      <c r="H25" s="9"/>
      <c r="I25" s="9"/>
      <c r="J25" s="9"/>
      <c r="K25" s="9"/>
      <c r="L25" s="9"/>
    </row>
    <row r="26" spans="1:12" ht="12.75">
      <c r="A26" s="9" t="s">
        <v>11</v>
      </c>
      <c r="B26" s="10">
        <v>40158</v>
      </c>
      <c r="C26" s="1">
        <v>4</v>
      </c>
      <c r="D26" s="3" t="s">
        <v>20</v>
      </c>
      <c r="E26" s="20" t="s">
        <v>7</v>
      </c>
      <c r="F26" s="1" t="s">
        <v>4</v>
      </c>
      <c r="H26" s="9"/>
      <c r="I26" s="9"/>
      <c r="J26" s="9"/>
      <c r="K26" s="9"/>
      <c r="L26" s="9"/>
    </row>
    <row r="27" spans="1:12" ht="12.75">
      <c r="A27" s="9" t="s">
        <v>21</v>
      </c>
      <c r="B27" s="10">
        <v>40164</v>
      </c>
      <c r="C27" s="1">
        <v>2</v>
      </c>
      <c r="D27" s="11" t="s">
        <v>22</v>
      </c>
      <c r="E27" s="20" t="s">
        <v>7</v>
      </c>
      <c r="F27" s="1" t="s">
        <v>4</v>
      </c>
      <c r="H27" s="9"/>
      <c r="I27" s="9"/>
      <c r="J27" s="9"/>
      <c r="K27" s="9"/>
      <c r="L27" s="9"/>
    </row>
    <row r="28" spans="1:12" ht="12.75">
      <c r="A28" s="9" t="s">
        <v>11</v>
      </c>
      <c r="B28" s="10">
        <v>40165</v>
      </c>
      <c r="C28" s="1">
        <v>4</v>
      </c>
      <c r="D28" s="3" t="s">
        <v>20</v>
      </c>
      <c r="E28" s="27" t="s">
        <v>9</v>
      </c>
      <c r="F28" s="9" t="s">
        <v>2</v>
      </c>
      <c r="G28" s="28">
        <v>4</v>
      </c>
      <c r="H28" s="9"/>
      <c r="I28" s="9"/>
      <c r="J28" s="9"/>
      <c r="K28" s="9"/>
      <c r="L28" s="9"/>
    </row>
    <row r="29" spans="1:12" ht="12.75">
      <c r="A29" s="9"/>
      <c r="B29" s="10"/>
      <c r="C29" s="1">
        <f>SUM(C21:C28)</f>
        <v>24</v>
      </c>
      <c r="E29" s="27"/>
      <c r="F29" s="9"/>
      <c r="G29" s="28">
        <f>SUM(G21:G28)</f>
        <v>4</v>
      </c>
      <c r="H29" s="9"/>
      <c r="I29" s="9"/>
      <c r="J29" s="9"/>
      <c r="K29" s="9"/>
      <c r="L29" s="9"/>
    </row>
    <row r="30" spans="2:12" s="22" customFormat="1" ht="12.75">
      <c r="B30" s="23" t="s">
        <v>27</v>
      </c>
      <c r="D30" s="24"/>
      <c r="E30" s="29"/>
      <c r="H30" s="9"/>
      <c r="I30" s="9"/>
      <c r="J30" s="9"/>
      <c r="K30" s="9"/>
      <c r="L30" s="9"/>
    </row>
    <row r="31" spans="1:7" s="9" customFormat="1" ht="25.5">
      <c r="A31" s="9" t="s">
        <v>11</v>
      </c>
      <c r="B31" s="19">
        <v>39821</v>
      </c>
      <c r="C31" s="9">
        <v>4</v>
      </c>
      <c r="D31" s="30"/>
      <c r="E31" s="27" t="s">
        <v>17</v>
      </c>
      <c r="G31" s="9">
        <v>2</v>
      </c>
    </row>
    <row r="32" spans="1:5" s="9" customFormat="1" ht="12.75">
      <c r="A32" s="9" t="s">
        <v>21</v>
      </c>
      <c r="B32" s="19">
        <v>39827</v>
      </c>
      <c r="C32" s="9">
        <v>2</v>
      </c>
      <c r="D32" s="30"/>
      <c r="E32" s="27" t="s">
        <v>38</v>
      </c>
    </row>
    <row r="33" spans="1:7" s="9" customFormat="1" ht="25.5">
      <c r="A33" s="9" t="s">
        <v>11</v>
      </c>
      <c r="B33" s="19">
        <v>39828</v>
      </c>
      <c r="C33" s="9">
        <v>4</v>
      </c>
      <c r="D33" s="30"/>
      <c r="E33" s="27" t="s">
        <v>17</v>
      </c>
      <c r="G33" s="9">
        <v>2</v>
      </c>
    </row>
    <row r="34" spans="1:5" s="9" customFormat="1" ht="12.75">
      <c r="A34" s="9" t="s">
        <v>21</v>
      </c>
      <c r="B34" s="19">
        <v>39834</v>
      </c>
      <c r="C34" s="9">
        <v>2</v>
      </c>
      <c r="D34" s="30"/>
      <c r="E34" s="27" t="s">
        <v>38</v>
      </c>
    </row>
    <row r="35" spans="1:7" s="9" customFormat="1" ht="25.5">
      <c r="A35" s="9" t="s">
        <v>11</v>
      </c>
      <c r="B35" s="19">
        <v>22</v>
      </c>
      <c r="C35" s="9">
        <v>4</v>
      </c>
      <c r="D35" s="30"/>
      <c r="E35" s="27" t="s">
        <v>17</v>
      </c>
      <c r="G35" s="9">
        <v>2</v>
      </c>
    </row>
    <row r="36" spans="2:12" s="22" customFormat="1" ht="12.75">
      <c r="B36" s="23" t="s">
        <v>25</v>
      </c>
      <c r="D36" s="24"/>
      <c r="E36" s="25" t="s">
        <v>37</v>
      </c>
      <c r="G36" s="22" t="s">
        <v>39</v>
      </c>
      <c r="H36" s="9"/>
      <c r="I36" s="9"/>
      <c r="J36" s="9"/>
      <c r="K36" s="9"/>
      <c r="L36" s="9"/>
    </row>
    <row r="37" spans="1:12" ht="25.5">
      <c r="A37" s="9" t="s">
        <v>11</v>
      </c>
      <c r="B37" s="10">
        <v>39863</v>
      </c>
      <c r="C37" s="1">
        <v>4</v>
      </c>
      <c r="D37" s="3" t="s">
        <v>14</v>
      </c>
      <c r="E37" s="27" t="s">
        <v>17</v>
      </c>
      <c r="F37" s="9" t="s">
        <v>34</v>
      </c>
      <c r="G37" s="1">
        <v>2</v>
      </c>
      <c r="H37" s="9"/>
      <c r="I37" s="9"/>
      <c r="J37" s="9"/>
      <c r="K37" s="9"/>
      <c r="L37" s="9"/>
    </row>
    <row r="38" spans="1:12" ht="12.75">
      <c r="A38" s="9" t="s">
        <v>21</v>
      </c>
      <c r="B38" s="10">
        <v>39869</v>
      </c>
      <c r="C38" s="1">
        <v>2</v>
      </c>
      <c r="D38" s="3" t="s">
        <v>13</v>
      </c>
      <c r="E38" s="27" t="s">
        <v>10</v>
      </c>
      <c r="F38" s="9" t="s">
        <v>4</v>
      </c>
      <c r="H38" s="9"/>
      <c r="I38" s="9"/>
      <c r="J38" s="9"/>
      <c r="K38" s="9"/>
      <c r="L38" s="9"/>
    </row>
    <row r="39" spans="1:12" ht="25.5">
      <c r="A39" s="9" t="s">
        <v>11</v>
      </c>
      <c r="B39" s="10">
        <v>39870</v>
      </c>
      <c r="C39" s="1">
        <v>4</v>
      </c>
      <c r="D39" s="3" t="s">
        <v>14</v>
      </c>
      <c r="E39" s="27" t="s">
        <v>17</v>
      </c>
      <c r="F39" s="9" t="s">
        <v>15</v>
      </c>
      <c r="G39" s="1">
        <v>2</v>
      </c>
      <c r="H39" s="9"/>
      <c r="I39" s="9"/>
      <c r="J39" s="9"/>
      <c r="K39" s="9"/>
      <c r="L39" s="9"/>
    </row>
    <row r="40" spans="1:12" ht="12.75">
      <c r="A40" s="9" t="s">
        <v>21</v>
      </c>
      <c r="B40" s="10">
        <v>39876</v>
      </c>
      <c r="C40" s="1">
        <v>2</v>
      </c>
      <c r="E40" s="27" t="s">
        <v>10</v>
      </c>
      <c r="F40" s="9" t="s">
        <v>4</v>
      </c>
      <c r="H40" s="9"/>
      <c r="I40" s="9"/>
      <c r="J40" s="9"/>
      <c r="K40" s="9"/>
      <c r="L40" s="9"/>
    </row>
    <row r="41" spans="1:12" ht="25.5">
      <c r="A41" s="9" t="s">
        <v>11</v>
      </c>
      <c r="B41" s="10">
        <v>39877</v>
      </c>
      <c r="C41" s="1">
        <v>4</v>
      </c>
      <c r="E41" s="27" t="s">
        <v>17</v>
      </c>
      <c r="F41" s="9" t="s">
        <v>34</v>
      </c>
      <c r="G41" s="1">
        <v>2</v>
      </c>
      <c r="H41" s="9"/>
      <c r="I41" s="9"/>
      <c r="J41" s="9"/>
      <c r="K41" s="9"/>
      <c r="L41" s="9"/>
    </row>
    <row r="42" spans="1:12" ht="12.75">
      <c r="A42" s="9"/>
      <c r="B42" s="10"/>
      <c r="E42" s="27"/>
      <c r="F42" s="9" t="s">
        <v>41</v>
      </c>
      <c r="G42" s="1">
        <f>SUM(G29:G41)</f>
        <v>16</v>
      </c>
      <c r="H42" s="9"/>
      <c r="I42" s="9"/>
      <c r="J42" s="9"/>
      <c r="K42" s="9"/>
      <c r="L42" s="9"/>
    </row>
    <row r="43" spans="1:12" ht="12.75">
      <c r="A43" s="9" t="s">
        <v>21</v>
      </c>
      <c r="B43" s="10">
        <v>39883</v>
      </c>
      <c r="C43" s="1">
        <v>2</v>
      </c>
      <c r="D43" s="3" t="s">
        <v>13</v>
      </c>
      <c r="E43" s="27" t="s">
        <v>10</v>
      </c>
      <c r="F43" s="9" t="s">
        <v>4</v>
      </c>
      <c r="H43" s="9"/>
      <c r="I43" s="9"/>
      <c r="J43" s="9"/>
      <c r="K43" s="9"/>
      <c r="L43" s="9"/>
    </row>
    <row r="44" spans="1:12" ht="25.5">
      <c r="A44" s="9" t="s">
        <v>11</v>
      </c>
      <c r="B44" s="10">
        <v>39884</v>
      </c>
      <c r="C44" s="1">
        <v>4</v>
      </c>
      <c r="D44" s="3" t="s">
        <v>14</v>
      </c>
      <c r="E44" s="27" t="s">
        <v>17</v>
      </c>
      <c r="F44" s="9" t="s">
        <v>34</v>
      </c>
      <c r="H44" s="9"/>
      <c r="I44" s="9"/>
      <c r="J44" s="9"/>
      <c r="K44" s="9"/>
      <c r="L44" s="9"/>
    </row>
    <row r="45" spans="1:12" ht="12.75">
      <c r="A45" s="9" t="s">
        <v>21</v>
      </c>
      <c r="B45" s="10">
        <v>39890</v>
      </c>
      <c r="C45" s="1">
        <v>2</v>
      </c>
      <c r="D45" s="3" t="s">
        <v>13</v>
      </c>
      <c r="E45" s="27" t="s">
        <v>10</v>
      </c>
      <c r="F45" s="9" t="s">
        <v>4</v>
      </c>
      <c r="H45" s="9"/>
      <c r="I45" s="9"/>
      <c r="J45" s="9"/>
      <c r="K45" s="9"/>
      <c r="L45" s="9"/>
    </row>
    <row r="46" spans="1:12" ht="25.5">
      <c r="A46" s="9" t="s">
        <v>11</v>
      </c>
      <c r="B46" s="10">
        <v>39891</v>
      </c>
      <c r="C46" s="1">
        <v>4</v>
      </c>
      <c r="D46" s="3" t="s">
        <v>14</v>
      </c>
      <c r="E46" s="27" t="s">
        <v>17</v>
      </c>
      <c r="F46" s="9" t="s">
        <v>15</v>
      </c>
      <c r="H46" s="9"/>
      <c r="I46" s="9"/>
      <c r="J46" s="9"/>
      <c r="K46" s="9"/>
      <c r="L46" s="9"/>
    </row>
    <row r="47" spans="1:12" ht="12.75">
      <c r="A47" s="9" t="s">
        <v>21</v>
      </c>
      <c r="B47" s="10">
        <v>39897</v>
      </c>
      <c r="C47" s="1">
        <v>2</v>
      </c>
      <c r="D47" s="3" t="s">
        <v>13</v>
      </c>
      <c r="E47" s="27" t="s">
        <v>10</v>
      </c>
      <c r="F47" s="31" t="s">
        <v>4</v>
      </c>
      <c r="H47" s="9"/>
      <c r="I47" s="9"/>
      <c r="J47" s="9"/>
      <c r="K47" s="9"/>
      <c r="L47" s="9"/>
    </row>
    <row r="48" spans="1:12" ht="25.5">
      <c r="A48" s="9" t="s">
        <v>11</v>
      </c>
      <c r="B48" s="10">
        <v>39898</v>
      </c>
      <c r="C48" s="1">
        <v>4</v>
      </c>
      <c r="D48" s="3" t="s">
        <v>14</v>
      </c>
      <c r="E48" s="32" t="s">
        <v>18</v>
      </c>
      <c r="F48" s="9" t="s">
        <v>16</v>
      </c>
      <c r="H48" s="9"/>
      <c r="I48" s="9"/>
      <c r="J48" s="9"/>
      <c r="K48" s="9"/>
      <c r="L48" s="9"/>
    </row>
    <row r="49" spans="1:12" ht="12.75">
      <c r="A49" s="9"/>
      <c r="B49" s="10"/>
      <c r="E49" s="32"/>
      <c r="F49" s="9" t="s">
        <v>43</v>
      </c>
      <c r="H49" s="9"/>
      <c r="I49" s="9"/>
      <c r="J49" s="9"/>
      <c r="K49" s="9"/>
      <c r="L49" s="9"/>
    </row>
    <row r="50" spans="2:12" s="22" customFormat="1" ht="38.25">
      <c r="B50" s="23" t="s">
        <v>25</v>
      </c>
      <c r="D50" s="24"/>
      <c r="E50" s="25" t="s">
        <v>42</v>
      </c>
      <c r="H50" s="9"/>
      <c r="I50" s="9"/>
      <c r="J50" s="9"/>
      <c r="K50" s="9"/>
      <c r="L50" s="9"/>
    </row>
    <row r="51" spans="1:12" ht="12.75">
      <c r="A51" s="9" t="s">
        <v>21</v>
      </c>
      <c r="B51" s="10">
        <v>39925</v>
      </c>
      <c r="C51" s="1">
        <v>2</v>
      </c>
      <c r="D51" s="3" t="s">
        <v>13</v>
      </c>
      <c r="E51" s="27"/>
      <c r="F51" s="9"/>
      <c r="H51" s="9"/>
      <c r="I51" s="9"/>
      <c r="J51" s="9"/>
      <c r="K51" s="9"/>
      <c r="L51" s="9"/>
    </row>
    <row r="52" spans="1:12" ht="12.75">
      <c r="A52" s="9" t="s">
        <v>11</v>
      </c>
      <c r="B52" s="10">
        <v>39926</v>
      </c>
      <c r="C52" s="1">
        <v>4</v>
      </c>
      <c r="D52" s="3" t="s">
        <v>14</v>
      </c>
      <c r="E52" s="27"/>
      <c r="F52" s="9"/>
      <c r="H52" s="9"/>
      <c r="I52" s="9"/>
      <c r="J52" s="9"/>
      <c r="K52" s="9"/>
      <c r="L52" s="9"/>
    </row>
    <row r="53" spans="1:12" ht="12.75">
      <c r="A53" s="9" t="s">
        <v>21</v>
      </c>
      <c r="B53" s="10">
        <v>39932</v>
      </c>
      <c r="C53" s="1">
        <v>2</v>
      </c>
      <c r="D53" s="3" t="s">
        <v>13</v>
      </c>
      <c r="E53" s="27"/>
      <c r="F53" s="9"/>
      <c r="H53" s="9"/>
      <c r="I53" s="9"/>
      <c r="J53" s="9"/>
      <c r="K53" s="9"/>
      <c r="L53" s="9"/>
    </row>
    <row r="54" spans="1:12" ht="12.75">
      <c r="A54" s="9" t="s">
        <v>11</v>
      </c>
      <c r="B54" s="10">
        <v>39933</v>
      </c>
      <c r="C54" s="1">
        <v>4</v>
      </c>
      <c r="D54" s="3" t="s">
        <v>14</v>
      </c>
      <c r="E54" s="27"/>
      <c r="F54" s="9"/>
      <c r="H54" s="9"/>
      <c r="I54" s="9"/>
      <c r="J54" s="9"/>
      <c r="K54" s="9"/>
      <c r="L54" s="9"/>
    </row>
    <row r="55" spans="1:3" ht="12.75">
      <c r="A55" s="1" t="s">
        <v>35</v>
      </c>
      <c r="B55" s="10">
        <v>39939</v>
      </c>
      <c r="C55" s="1">
        <v>2</v>
      </c>
    </row>
    <row r="56" spans="1:3" ht="12.75">
      <c r="A56" s="1" t="s">
        <v>11</v>
      </c>
      <c r="B56" s="10">
        <v>39940</v>
      </c>
      <c r="C56" s="1">
        <v>4</v>
      </c>
    </row>
    <row r="57" spans="1:3" ht="12.75">
      <c r="A57" s="1" t="s">
        <v>35</v>
      </c>
      <c r="B57" s="10">
        <v>39946</v>
      </c>
      <c r="C57" s="1">
        <v>2</v>
      </c>
    </row>
    <row r="58" spans="1:3" ht="12.75">
      <c r="A58" s="1" t="s">
        <v>36</v>
      </c>
      <c r="B58" s="10">
        <v>39947</v>
      </c>
      <c r="C58" s="1">
        <v>4</v>
      </c>
    </row>
    <row r="59" spans="1:3" ht="12.75">
      <c r="A59" s="1" t="s">
        <v>35</v>
      </c>
      <c r="B59" s="10">
        <v>39953</v>
      </c>
      <c r="C59" s="1">
        <v>2</v>
      </c>
    </row>
    <row r="60" spans="1:3" ht="12.75">
      <c r="A60" s="1" t="s">
        <v>11</v>
      </c>
      <c r="B60" s="10">
        <v>39954</v>
      </c>
      <c r="C60" s="1">
        <v>4</v>
      </c>
    </row>
    <row r="61" spans="1:3" ht="12.75">
      <c r="A61" s="1" t="s">
        <v>35</v>
      </c>
      <c r="B61" s="10">
        <v>39960</v>
      </c>
      <c r="C61" s="1">
        <v>2</v>
      </c>
    </row>
    <row r="62" spans="1:3" ht="12.75">
      <c r="A62" s="1" t="s">
        <v>11</v>
      </c>
      <c r="B62" s="10">
        <v>39961</v>
      </c>
      <c r="C62" s="1">
        <v>4</v>
      </c>
    </row>
    <row r="63" spans="1:3" ht="12.75">
      <c r="A63" s="1" t="s">
        <v>35</v>
      </c>
      <c r="B63" s="10">
        <v>39967</v>
      </c>
      <c r="C63" s="1">
        <v>2</v>
      </c>
    </row>
    <row r="64" spans="1:3" ht="12.75">
      <c r="A64" s="1" t="s">
        <v>11</v>
      </c>
      <c r="B64" s="10">
        <v>39968</v>
      </c>
      <c r="C64" s="1">
        <v>4</v>
      </c>
    </row>
    <row r="65" spans="1:3" ht="12.75">
      <c r="A65" s="1" t="s">
        <v>35</v>
      </c>
      <c r="B65" s="10">
        <v>39974</v>
      </c>
      <c r="C65" s="1">
        <v>2</v>
      </c>
    </row>
    <row r="66" spans="1:3" ht="12.75">
      <c r="A66" s="1" t="s">
        <v>11</v>
      </c>
      <c r="B66" s="10">
        <v>39975</v>
      </c>
      <c r="C66" s="1">
        <v>4</v>
      </c>
    </row>
    <row r="67" ht="12.75">
      <c r="C67" s="1">
        <f>SUM(C51:C66)</f>
        <v>48</v>
      </c>
    </row>
    <row r="79" spans="1:6" ht="12.75">
      <c r="A79" s="1" t="s">
        <v>29</v>
      </c>
      <c r="D79" s="3">
        <v>32</v>
      </c>
      <c r="E79" s="4" t="s">
        <v>32</v>
      </c>
      <c r="F79" s="1">
        <v>20</v>
      </c>
    </row>
    <row r="80" spans="1:6" ht="12.75">
      <c r="A80" s="1" t="s">
        <v>30</v>
      </c>
      <c r="D80" s="3">
        <v>16</v>
      </c>
      <c r="E80" s="4" t="s">
        <v>33</v>
      </c>
      <c r="F80" s="1">
        <v>36</v>
      </c>
    </row>
    <row r="81" spans="1:8" ht="12.75">
      <c r="A81" s="1" t="s">
        <v>28</v>
      </c>
      <c r="D81" s="3">
        <f>SUM(D79:D80)</f>
        <v>48</v>
      </c>
      <c r="E81" s="4" t="s">
        <v>31</v>
      </c>
      <c r="F81" s="3">
        <f>SUM(F79:F80)</f>
        <v>56</v>
      </c>
      <c r="G81" s="3">
        <f>SUM(D81+F81)</f>
        <v>104</v>
      </c>
      <c r="H81" s="1" t="s">
        <v>44</v>
      </c>
    </row>
    <row r="83" spans="1:5" s="33" customFormat="1" ht="12.75">
      <c r="A83" s="33" t="s">
        <v>45</v>
      </c>
      <c r="D83" s="34"/>
      <c r="E83" s="35"/>
    </row>
  </sheetData>
  <printOptions/>
  <pageMargins left="0.75" right="0.75" top="1" bottom="1" header="0.5" footer="0.5"/>
  <pageSetup fitToHeight="1" fitToWidth="1" horizontalDpi="200" verticalDpi="2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5" sqref="C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LIUC</dc:creator>
  <cp:keywords/>
  <dc:description/>
  <cp:lastModifiedBy>LAZZAROTTI</cp:lastModifiedBy>
  <cp:lastPrinted>2004-06-15T08:55:38Z</cp:lastPrinted>
  <dcterms:created xsi:type="dcterms:W3CDTF">2003-07-28T07:35:18Z</dcterms:created>
  <dcterms:modified xsi:type="dcterms:W3CDTF">2009-09-28T08:47:09Z</dcterms:modified>
  <cp:category/>
  <cp:version/>
  <cp:contentType/>
  <cp:contentStatus/>
</cp:coreProperties>
</file>