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Lampad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<sst xmlns="http://schemas.openxmlformats.org/spreadsheetml/2006/main" count="12" uniqueCount="12">
  <si>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VALORE DIFFERENZIALE DELLE NUOVE LAMPADE PHILIPS</t>
  </si>
  <si>
    <t>SL PRISMATIC 25W
SL COMFORT 25W</t>
  </si>
  <si>
    <t>DURATA VITA MEDIA (ore)</t>
  </si>
  <si>
    <t>PREZZO UNITARIO</t>
  </si>
  <si>
    <t>COSTO ENERGIA (per 10.000 ore)</t>
  </si>
  <si>
    <t>EVC sul differenziale di risparmio</t>
  </si>
  <si>
    <t>CONSUMO DI ENERGIA (orario) in W</t>
  </si>
  <si>
    <t>LAMPADA
A INCANDESCENZA 100W</t>
  </si>
  <si>
    <t>COSTO TOTALE</t>
  </si>
  <si>
    <t>COSTO LAMPADA (per 10.000 ore)</t>
  </si>
  <si>
    <t>COSTO ENERGIA (per Kw/h)</t>
  </si>
  <si>
    <t>Attenzione: 1kw corrisponde a 1.000 w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</si>
</sst>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&quot;€&quot;\ #,##0.000;\-&quot;€&quot;\ #,##0.000"/>
    <numFmt numFmtId="170" formatCode="&quot;€&quot;\ #,##0.0000;\-&quot;€&quot;\ #,##0.0000"/>
    <numFmt numFmtId="171" formatCode="&quot;€&quot;\ #,##0.00000;\-&quot;€&quot;\ #,##0.00000"/>
    <numFmt numFmtId="172" formatCode="0.0"/>
  </numFmts>
  <fonts count="8">
    <font>
      <sz val="10"/>
      <name val="Arial"/>
      <family val="0"/>
    </font>
    <font>
      <sz val="20"/>
      <name val="Arial"/>
      <family val="0"/>
    </font>
    <font>
      <sz val="20"/>
      <color indexed="13"/>
      <name val="Arial"/>
      <family val="0"/>
    </font>
    <font>
      <b/>
      <sz val="20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0" xfId="0" applyFont="1" applyFill="1" applyAlignment="1">
      <alignment wrapText="1"/>
    </xf>
    <xf numFmtId="168" fontId="1" fillId="2" borderId="0" xfId="18" applyNumberFormat="1" applyFont="1" applyFill="1" applyAlignment="1">
      <alignment/>
    </xf>
    <xf numFmtId="7" fontId="1" fillId="0" borderId="0" xfId="17" applyNumberFormat="1" applyFont="1" applyFill="1" applyAlignment="1">
      <alignment/>
    </xf>
    <xf numFmtId="7" fontId="1" fillId="2" borderId="0" xfId="17" applyNumberFormat="1" applyFont="1" applyFill="1" applyAlignment="1">
      <alignment/>
    </xf>
    <xf numFmtId="43" fontId="1" fillId="0" borderId="0" xfId="18" applyFont="1" applyFill="1" applyAlignment="1">
      <alignment wrapText="1"/>
    </xf>
    <xf numFmtId="169" fontId="1" fillId="0" borderId="0" xfId="17" applyNumberFormat="1" applyFont="1" applyFill="1" applyAlignment="1">
      <alignment/>
    </xf>
    <xf numFmtId="7" fontId="1" fillId="0" borderId="0" xfId="0" applyNumberFormat="1" applyFont="1" applyAlignment="1">
      <alignment/>
    </xf>
    <xf numFmtId="10" fontId="1" fillId="0" borderId="0" xfId="20" applyNumberFormat="1" applyFont="1" applyAlignment="1">
      <alignment/>
    </xf>
    <xf numFmtId="0" fontId="3" fillId="0" borderId="0" xfId="0" applyFont="1" applyAlignment="1">
      <alignment horizontal="center"/>
    </xf>
    <xf numFmtId="0" fontId="7" fillId="2" borderId="0" xfId="0" applyFont="1" applyFill="1" applyAlignment="1">
      <alignment/>
    </xf>
    <xf numFmtId="7" fontId="7" fillId="2" borderId="0" xfId="17" applyNumberFormat="1" applyFont="1" applyFill="1" applyAlignment="1">
      <alignment/>
    </xf>
    <xf numFmtId="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B2" sqref="B2:D14"/>
    </sheetView>
  </sheetViews>
  <sheetFormatPr defaultColWidth="9.140625" defaultRowHeight="12.75"/>
  <cols>
    <col min="1" max="1" width="3.28125" style="0" customWidth="1"/>
    <col min="2" max="2" width="68.8515625" style="0" customWidth="1"/>
    <col min="3" max="3" width="40.8515625" style="0" customWidth="1"/>
    <col min="4" max="4" width="51.421875" style="0" bestFit="1" customWidth="1"/>
    <col min="5" max="5" width="11.7109375" style="0" bestFit="1" customWidth="1"/>
  </cols>
  <sheetData>
    <row r="2" spans="2:4" ht="26.25">
      <c r="B2" s="13" t="s">
        <v>0</v>
      </c>
      <c r="C2" s="13"/>
      <c r="D2" s="13"/>
    </row>
    <row r="3" spans="2:4" ht="25.5">
      <c r="B3" s="1"/>
      <c r="C3" s="1"/>
      <c r="D3" s="1"/>
    </row>
    <row r="4" spans="2:4" ht="51" customHeight="1">
      <c r="B4" s="1"/>
      <c r="C4" s="5" t="s">
        <v>1</v>
      </c>
      <c r="D4" s="5" t="s">
        <v>7</v>
      </c>
    </row>
    <row r="5" spans="2:4" ht="24.75" customHeight="1">
      <c r="B5" s="3" t="s">
        <v>6</v>
      </c>
      <c r="C5" s="9">
        <v>25</v>
      </c>
      <c r="D5" s="9">
        <v>100</v>
      </c>
    </row>
    <row r="6" spans="2:4" ht="25.5">
      <c r="B6" s="2" t="s">
        <v>2</v>
      </c>
      <c r="C6" s="6">
        <v>10000</v>
      </c>
      <c r="D6" s="6">
        <v>1000</v>
      </c>
    </row>
    <row r="7" spans="2:4" s="4" customFormat="1" ht="25.5">
      <c r="B7" s="3" t="s">
        <v>3</v>
      </c>
      <c r="C7" s="7">
        <v>13</v>
      </c>
      <c r="D7" s="7">
        <v>1.2</v>
      </c>
    </row>
    <row r="8" spans="2:4" s="4" customFormat="1" ht="25.5">
      <c r="B8" s="2" t="s">
        <v>9</v>
      </c>
      <c r="C8" s="8">
        <v>13</v>
      </c>
      <c r="D8" s="8">
        <f>D7*C6/D6</f>
        <v>12</v>
      </c>
    </row>
    <row r="9" spans="2:4" s="4" customFormat="1" ht="25.5">
      <c r="B9" s="3" t="s">
        <v>10</v>
      </c>
      <c r="C9" s="10">
        <f>0.15</f>
        <v>0.15</v>
      </c>
      <c r="D9" s="10">
        <f>0.15</f>
        <v>0.15</v>
      </c>
    </row>
    <row r="10" spans="2:4" ht="25.5">
      <c r="B10" s="2" t="s">
        <v>4</v>
      </c>
      <c r="C10" s="8">
        <f>(C5*C9*C6)/1000</f>
        <v>37.5</v>
      </c>
      <c r="D10" s="8">
        <f>(D9*C6*D5)/1000</f>
        <v>150</v>
      </c>
    </row>
    <row r="11" spans="2:4" ht="26.25">
      <c r="B11" s="14" t="s">
        <v>8</v>
      </c>
      <c r="C11" s="15">
        <f>C10+C8</f>
        <v>50.5</v>
      </c>
      <c r="D11" s="15">
        <f>D10+D8</f>
        <v>162</v>
      </c>
    </row>
    <row r="12" spans="1:10" ht="26.25">
      <c r="A12" s="1"/>
      <c r="B12" s="1" t="s">
        <v>5</v>
      </c>
      <c r="C12" s="16">
        <f>D11-C11</f>
        <v>111.5</v>
      </c>
      <c r="D12" s="17"/>
      <c r="E12" s="1"/>
      <c r="F12" s="1"/>
      <c r="G12" s="1"/>
      <c r="H12" s="1"/>
      <c r="I12" s="1"/>
      <c r="J12" s="1"/>
    </row>
    <row r="13" spans="1:10" ht="25.5">
      <c r="A13" s="1"/>
      <c r="B13" s="1"/>
      <c r="C13" s="1"/>
      <c r="D13" s="11"/>
      <c r="E13" s="1"/>
      <c r="F13" s="1"/>
      <c r="G13" s="1"/>
      <c r="H13" s="1"/>
      <c r="I13" s="1"/>
      <c r="J13" s="1"/>
    </row>
    <row r="14" spans="1:10" ht="25.5">
      <c r="A14" s="1"/>
      <c r="B14" s="1" t="s">
        <v>11</v>
      </c>
      <c r="C14" s="12"/>
      <c r="D14" s="11"/>
      <c r="E14" s="1"/>
      <c r="F14" s="1"/>
      <c r="G14" s="1"/>
      <c r="H14" s="1"/>
      <c r="I14" s="1"/>
      <c r="J14" s="1"/>
    </row>
    <row r="15" spans="1:10" ht="25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5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5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5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5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5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5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5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5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5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5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5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5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5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5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5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5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5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5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5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5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5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5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5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5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25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25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25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5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5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5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25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25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25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25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25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25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25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25.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2">
    <mergeCell ref="C12:D12"/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O.T.M.S. snc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Toscano</dc:creator>
  <cp:keywords/>
  <dc:description/>
  <cp:lastModifiedBy>francesca girola</cp:lastModifiedBy>
  <dcterms:created xsi:type="dcterms:W3CDTF">2005-12-01T09:50:43Z</dcterms:created>
  <dcterms:modified xsi:type="dcterms:W3CDTF">2010-11-03T07:45:44Z</dcterms:modified>
  <cp:category/>
  <cp:version/>
  <cp:contentType/>
  <cp:contentStatus/>
</cp:coreProperties>
</file>