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0" windowWidth="15480" windowHeight="8910" activeTab="0"/>
  </bookViews>
  <sheets>
    <sheet name="Programma" sheetId="1" r:id="rId1"/>
    <sheet name="Ore Lazzarotti" sheetId="2" r:id="rId2"/>
    <sheet name="Ore Pizzurno" sheetId="3" r:id="rId3"/>
  </sheets>
  <definedNames>
    <definedName name="_xlnm.Print_Area" localSheetId="0">'Programma'!$B$1:$F$42</definedName>
    <definedName name="_xlnm.Print_Titles" localSheetId="0">'Programma'!$1:$2</definedName>
  </definedNames>
  <calcPr fullCalcOnLoad="1"/>
</workbook>
</file>

<file path=xl/sharedStrings.xml><?xml version="1.0" encoding="utf-8"?>
<sst xmlns="http://schemas.openxmlformats.org/spreadsheetml/2006/main" count="107" uniqueCount="89">
  <si>
    <t>Lazzarotti</t>
  </si>
  <si>
    <t>data</t>
  </si>
  <si>
    <t>n. ore</t>
  </si>
  <si>
    <t>contenuti</t>
  </si>
  <si>
    <t>docente</t>
  </si>
  <si>
    <t>Libro di testo</t>
  </si>
  <si>
    <t xml:space="preserve">G. Azzone: Sistemi di controllo di gestione_ metodi, strumenti e applicazioni </t>
  </si>
  <si>
    <t>Nuova edizione aggiornata di Innovare il sistema di controllo di gestione, ETA S, 2006.</t>
  </si>
  <si>
    <t>Raimondi</t>
  </si>
  <si>
    <t>Pizzurno</t>
  </si>
  <si>
    <t>testimonianza</t>
  </si>
  <si>
    <t>DA DEFINIRE</t>
  </si>
  <si>
    <t>Porazzi</t>
  </si>
  <si>
    <t>Ferrari</t>
  </si>
  <si>
    <t>EOA</t>
  </si>
  <si>
    <t>energy</t>
  </si>
  <si>
    <t>Economia</t>
  </si>
  <si>
    <t>Gestione e controllo</t>
  </si>
  <si>
    <t>totale</t>
  </si>
  <si>
    <t>Totale Raimondi</t>
  </si>
  <si>
    <t>Totale Pizzurno</t>
  </si>
  <si>
    <t>Totale Lazzarotti</t>
  </si>
  <si>
    <t>Totale Porazzi</t>
  </si>
  <si>
    <t>Totale Ferrari</t>
  </si>
  <si>
    <t>Totale</t>
  </si>
  <si>
    <t>Fonte/testo di riferimento</t>
  </si>
  <si>
    <t>Segue analisi C/V/R: il grado di leva operativa; margine di sicurezza.</t>
  </si>
  <si>
    <t xml:space="preserve">Segue il controllo di gestione a fini di supporto decisionale: accettazione, rifiuto di un ordine speciale; eliminazione/introduzione di un prodotto/servizio e il concetto di margine di contribuzione di secondo grado; utilizzo ottimale di risorse scarse. Il concetto di mark-up e la definizione dei prezzi. </t>
  </si>
  <si>
    <t xml:space="preserve">Segue il controllo di gestione a fini di supporto decisionale: i costi opportunità e la decisione di produrre o acquistare certi componenti o prodotti (scelte make or buy). </t>
  </si>
  <si>
    <t xml:space="preserve">cap. 5 Horngren et al. </t>
  </si>
  <si>
    <t>cap. 6 Horngren et al. fino a pag 228</t>
  </si>
  <si>
    <t xml:space="preserve">cap. 7 Horngren, pag. 280-284; cap. 8, Roffia  </t>
  </si>
  <si>
    <t>Le tecniche e gli strumenti di PM (WBS, Gantt, CPM/Pert)</t>
  </si>
  <si>
    <t>Testimonianza</t>
  </si>
  <si>
    <t xml:space="preserve">cap 2 e cap 5 Horngren et al.; cap.2, Azzone  </t>
  </si>
  <si>
    <t>MCS inglese</t>
  </si>
  <si>
    <t>Libri consigliati</t>
  </si>
  <si>
    <t>Il master budget per divisione e linea di prodotto: caso Ramix</t>
  </si>
  <si>
    <t xml:space="preserve">Esercitazione di riepilogo; uso di excel per la predisposizione di Master budget e analisi di sensitività  </t>
  </si>
  <si>
    <t xml:space="preserve">ABB, Activity Based Budgeting: dal budget funzionale a quello per attività   </t>
  </si>
  <si>
    <t>La modellizzazione dei sistemi: gli strumenti disponibili per la mappatura dei processi (Flow diagram, String diagram, Multiple Activity Chart, UML, Photographic records, Process chart,..). Come funzionano e quale scegliere - Esercitazione</t>
  </si>
  <si>
    <t>Il Business Process Re-engineering (BPR): percepire la necessità del cambiamento, l'analisi (as is) e la pianificazione dell'intervento (to be) - Esercitazione</t>
  </si>
  <si>
    <t>Il Business Process Re-engineering (BPR): l'attività di re-engineering, l'implementazione sul campo, la rimozione degli ostacoli, la standardizzazione - Esercitazione</t>
  </si>
  <si>
    <t>Sostenere il miglioramento nel tempo. Il Business Process Improvement (BPI), l'approccio Toyota ed il TMS, il Kaizen ed i suoi strumenti (7+7), le 5S, la gestione Lean, le tecniche SMED</t>
  </si>
  <si>
    <t>Lazzarotti, Raimondi</t>
  </si>
  <si>
    <t xml:space="preserve"> La gestione aziendale per processi: cos'è, perché e quando è necessaria, come implementarla, le tecniche e gli strumenti disponibili, la risoluzione dei problemi. Casi ed esempi reali</t>
  </si>
  <si>
    <t>Lezione introduttiva su: cos'è controllo di gestione, quali sono gli oggetti di rilevazione (fra cui il processo) e la mappa del corso
Introduzione ai processi e definizioni</t>
  </si>
  <si>
    <t xml:space="preserve">I requisiti del sistema di controllo di gestione. I sistemi di controllo a supporto delle decisioni di breve periodo: l'analisi Costi/Volumi/Risultati.  </t>
  </si>
  <si>
    <t>GESTIONE E CONTROLLO DEI PROCESSI AZIENDALI</t>
  </si>
  <si>
    <t>cap. 5 Spina + materiale del docente</t>
  </si>
  <si>
    <t>cap 2 Horngren + esercizi materiale del docente</t>
  </si>
  <si>
    <t>materiale del docente a cura del docente</t>
  </si>
  <si>
    <t>La valutazione delle prestazioni: l'analisi degli scostamenti in ottica activity</t>
  </si>
  <si>
    <t>cap. 7 Horngren et al. + esercizi materiale del docente</t>
  </si>
  <si>
    <t>esercizi materiale docente</t>
  </si>
  <si>
    <t>I sistemi di controllo di gestione a supporto del processo di pianificazione e controllo: il master budget. Esempio sul processo di budget: caso Cooking Hut in ottica tradizionale (funzionale)</t>
  </si>
  <si>
    <t>cap. 7 Horngren et al.+ materiale del docente</t>
  </si>
  <si>
    <t xml:space="preserve">cap. 7 Horngren et al. </t>
  </si>
  <si>
    <t xml:space="preserve">cap.5 Horngren et al.; cap.13, Atkinson et. al.; cap.9, Azzone + esercizi materiale del docente (target costing)    </t>
  </si>
  <si>
    <t>Approfondimento sull'oggetto di rilevazione progetto: il project management e la gestione per progetti/commesse. Gli elementi di un progetto, il project manager e le sue attività, l'organizzazione d'impresa e i team di progetto, i processi del PM</t>
  </si>
  <si>
    <t>G.Oriani: Come riprogettare i prcessi aziendali (Cap1-11) + materiale del docente</t>
  </si>
  <si>
    <t>Johansson/McHugh/Pendlebury/Wheeler: BPR Riprogettazione dei processi aziendali (Cap1-4 + App) + materiale del docente</t>
  </si>
  <si>
    <t>Maasaki Imai: Kaizen: lo spirito giapponese al miglioramento (Cap1-4 fino pag.132) + materiale del docente</t>
  </si>
  <si>
    <t>cap. 1 Horngren, cap. 1 Roffia, pag 9-25, cap. 5 Spina</t>
  </si>
  <si>
    <t>cap. 8 Horngren et al., cap. 9 Roffia, pag. 480-483</t>
  </si>
  <si>
    <t>La valutazione delle prestazioni: l'analisi degli scostamenti in ottica tradizionale (per linea di prodotto: ricavi, materie prime, lavoro, indiretti di produzione, variabili e fissi)</t>
  </si>
  <si>
    <t xml:space="preserve">Approfondimento su centri di profitto/investimento: le misure di redditività e le tecniche finanziarie (ROI, reddito residuale, EVA).  Le business unit/divisioni e i prezzi di trasferimento. Sintesi su assegnabilità delle diverse misure ai diversi livelli organizzativi.   </t>
  </si>
  <si>
    <t xml:space="preserve">Approfondimento sull'oggetto di rilevazione prodotto/servizio: la valutazione delle prestazioni dei prodotti/servizi lungo tutto il ciclo di vita. Il Target costing, il Kaizen costing e il Life Cycle costing   </t>
  </si>
  <si>
    <t>Esercitazione di riepilogo:  budget e analisi scostamenti</t>
  </si>
  <si>
    <t xml:space="preserve">Maasaki Imai: Kaizen: lo spirito giapponese al miglioramento (Cap1-4 fino pag.132) </t>
  </si>
  <si>
    <t>Modalità d'esame</t>
  </si>
  <si>
    <t>prof Raimondi</t>
  </si>
  <si>
    <t>progetto</t>
  </si>
  <si>
    <t>valore 1/3</t>
  </si>
  <si>
    <t>tutto il resto</t>
  </si>
  <si>
    <t>prova scritta con esercizio numerico e domanda di teoria</t>
  </si>
  <si>
    <t>orale facoltativo</t>
  </si>
  <si>
    <t>Modalità opzionale</t>
  </si>
  <si>
    <t>possibilità di seguire corso in lingua inglese in modalità "seminariale"</t>
  </si>
  <si>
    <t>cap.1 Baglieri et al. + materiale del docente</t>
  </si>
  <si>
    <t>Falcone + materiale del docente</t>
  </si>
  <si>
    <t xml:space="preserve">G.Oriani: Come riprogettare i processi aziendali (Cap1-11), nuova ed. Guerini </t>
  </si>
  <si>
    <t>ipotesi prova scritta (da confermare)</t>
  </si>
  <si>
    <t>BIP RESEARCH</t>
  </si>
  <si>
    <t>cap.6, cap.7, cap.8, Azzone;cap.9 Horngren et al.; cap.7 Roffia, pag.358-359 + esercizi materiale del docente</t>
  </si>
  <si>
    <t xml:space="preserve">cap.4, cap.8, Azzone (su assegnabilità vedi in particolare pag.146-149); cap.10 Horngren et al. + esercizi materiale del docente  </t>
  </si>
  <si>
    <t xml:space="preserve">cap.9 Horngren et al.; cap.9, Azzone; + esercizi materiale del docente (in particolare, caso 9-9 pag. 251 Horngren)     </t>
  </si>
  <si>
    <t xml:space="preserve">La valutazione delle prestazioni delle unità organizzative (reporting) e la struttura del sistema di controllo di gestione: 1. in ottica tradizionale, per centri di responsabilità: centri di profitto/investimento ("divisioni o business unit"), centri di costo, di ricavo, di spesa; 2. in ottica di processo e attività. 
Gli indicatori non finanziari. La Balanced Scorecard. Costi controllabili e non, conti economici parziali per divisione e linea di prodotto.   </t>
  </si>
  <si>
    <r>
      <t>Esercitazione di riepilogo</t>
    </r>
    <r>
      <rPr>
        <sz val="10"/>
        <rFont val="Arial"/>
        <family val="2"/>
      </rPr>
      <t xml:space="preserve">: approfondimento su centri di profitto/investimento, costi controllabili e non controllabili, conti economici parziali per divisione e linea di prodotto.     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</si>
</sst>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mmm\-yyyy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 quotePrefix="1">
      <alignment wrapText="1"/>
    </xf>
    <xf numFmtId="17" fontId="0" fillId="0" borderId="1" xfId="0" applyNumberFormat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16" fontId="1" fillId="0" borderId="1" xfId="0" applyNumberFormat="1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/>
    </xf>
    <xf numFmtId="16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90" zoomScaleNormal="90" workbookViewId="0" topLeftCell="A13">
      <selection activeCell="F17" sqref="F17"/>
    </sheetView>
  </sheetViews>
  <sheetFormatPr defaultColWidth="9.140625" defaultRowHeight="12.75"/>
  <cols>
    <col min="1" max="1" width="3.28125" style="3" bestFit="1" customWidth="1"/>
    <col min="2" max="2" width="19.00390625" style="1" customWidth="1"/>
    <col min="3" max="3" width="8.28125" style="1" bestFit="1" customWidth="1"/>
    <col min="4" max="4" width="44.00390625" style="1" customWidth="1"/>
    <col min="5" max="5" width="21.8515625" style="1" customWidth="1"/>
    <col min="6" max="6" width="32.421875" style="5" customWidth="1"/>
    <col min="7" max="7" width="22.28125" style="1" customWidth="1"/>
    <col min="8" max="8" width="23.00390625" style="1" bestFit="1" customWidth="1"/>
    <col min="9" max="16384" width="9.140625" style="1" customWidth="1"/>
  </cols>
  <sheetData>
    <row r="1" spans="2:6" ht="12.75">
      <c r="B1" s="40" t="s">
        <v>48</v>
      </c>
      <c r="C1" s="41"/>
      <c r="D1" s="41"/>
      <c r="E1" s="41"/>
      <c r="F1" s="42"/>
    </row>
    <row r="2" spans="2:8" s="20" customFormat="1" ht="22.5" customHeight="1">
      <c r="B2" s="25" t="s">
        <v>1</v>
      </c>
      <c r="C2" s="25" t="s">
        <v>2</v>
      </c>
      <c r="D2" s="25" t="s">
        <v>3</v>
      </c>
      <c r="E2" s="25" t="s">
        <v>4</v>
      </c>
      <c r="F2" s="26" t="s">
        <v>25</v>
      </c>
      <c r="G2" s="21"/>
      <c r="H2" s="21"/>
    </row>
    <row r="3" spans="1:6" ht="51">
      <c r="A3" s="20">
        <v>1</v>
      </c>
      <c r="B3" s="31">
        <v>40597</v>
      </c>
      <c r="C3" s="22">
        <v>4</v>
      </c>
      <c r="D3" s="17" t="s">
        <v>46</v>
      </c>
      <c r="E3" s="10" t="s">
        <v>44</v>
      </c>
      <c r="F3" s="18" t="s">
        <v>63</v>
      </c>
    </row>
    <row r="4" spans="1:6" ht="63.75" customHeight="1">
      <c r="A4" s="20">
        <v>2</v>
      </c>
      <c r="B4" s="31">
        <v>40599</v>
      </c>
      <c r="C4" s="22">
        <v>4</v>
      </c>
      <c r="D4" s="17" t="s">
        <v>45</v>
      </c>
      <c r="E4" s="10" t="s">
        <v>8</v>
      </c>
      <c r="F4" s="18" t="s">
        <v>49</v>
      </c>
    </row>
    <row r="5" spans="1:6" ht="63.75">
      <c r="A5" s="20">
        <v>3</v>
      </c>
      <c r="B5" s="31">
        <v>40604</v>
      </c>
      <c r="C5" s="22">
        <v>4</v>
      </c>
      <c r="D5" s="17" t="s">
        <v>40</v>
      </c>
      <c r="E5" s="10" t="s">
        <v>8</v>
      </c>
      <c r="F5" s="19" t="s">
        <v>60</v>
      </c>
    </row>
    <row r="6" spans="1:6" ht="51">
      <c r="A6" s="20">
        <v>4</v>
      </c>
      <c r="B6" s="31">
        <v>40606</v>
      </c>
      <c r="C6" s="22">
        <v>4</v>
      </c>
      <c r="D6" s="17" t="s">
        <v>41</v>
      </c>
      <c r="E6" s="10" t="s">
        <v>8</v>
      </c>
      <c r="F6" s="19" t="s">
        <v>61</v>
      </c>
    </row>
    <row r="7" spans="1:6" ht="51">
      <c r="A7" s="20">
        <v>5</v>
      </c>
      <c r="B7" s="31">
        <v>40610</v>
      </c>
      <c r="C7" s="22">
        <v>4</v>
      </c>
      <c r="D7" s="17" t="s">
        <v>42</v>
      </c>
      <c r="E7" s="10" t="s">
        <v>8</v>
      </c>
      <c r="F7" s="19" t="s">
        <v>61</v>
      </c>
    </row>
    <row r="8" spans="1:6" ht="51">
      <c r="A8" s="20">
        <v>6</v>
      </c>
      <c r="B8" s="31">
        <v>40613</v>
      </c>
      <c r="C8" s="22">
        <v>4</v>
      </c>
      <c r="D8" s="17" t="s">
        <v>43</v>
      </c>
      <c r="E8" s="10" t="s">
        <v>8</v>
      </c>
      <c r="F8" s="30" t="s">
        <v>62</v>
      </c>
    </row>
    <row r="9" spans="1:6" ht="38.25">
      <c r="A9" s="20">
        <v>7</v>
      </c>
      <c r="B9" s="31">
        <v>40617</v>
      </c>
      <c r="C9" s="22">
        <v>4</v>
      </c>
      <c r="D9" s="4" t="s">
        <v>47</v>
      </c>
      <c r="E9" s="10" t="s">
        <v>9</v>
      </c>
      <c r="F9" s="16" t="s">
        <v>34</v>
      </c>
    </row>
    <row r="10" spans="1:7" ht="25.5">
      <c r="A10" s="20">
        <v>8</v>
      </c>
      <c r="B10" s="31">
        <v>40620</v>
      </c>
      <c r="C10" s="20">
        <v>4</v>
      </c>
      <c r="D10" s="5" t="s">
        <v>26</v>
      </c>
      <c r="E10" s="10" t="s">
        <v>9</v>
      </c>
      <c r="F10" s="5" t="s">
        <v>50</v>
      </c>
      <c r="G10" s="5"/>
    </row>
    <row r="11" spans="1:7" ht="89.25">
      <c r="A11" s="20">
        <v>9</v>
      </c>
      <c r="B11" s="31">
        <v>40625</v>
      </c>
      <c r="C11" s="20">
        <v>4</v>
      </c>
      <c r="D11" s="5" t="s">
        <v>27</v>
      </c>
      <c r="E11" s="10" t="s">
        <v>9</v>
      </c>
      <c r="F11" s="5" t="s">
        <v>29</v>
      </c>
      <c r="G11" s="28"/>
    </row>
    <row r="12" spans="1:7" ht="51">
      <c r="A12" s="20">
        <v>10</v>
      </c>
      <c r="B12" s="31">
        <v>40627</v>
      </c>
      <c r="C12" s="23">
        <v>4</v>
      </c>
      <c r="D12" s="11" t="s">
        <v>28</v>
      </c>
      <c r="E12" s="10" t="s">
        <v>9</v>
      </c>
      <c r="F12" s="5" t="s">
        <v>30</v>
      </c>
      <c r="G12" s="28"/>
    </row>
    <row r="13" spans="1:7" ht="51">
      <c r="A13" s="20">
        <v>11</v>
      </c>
      <c r="B13" s="31">
        <v>40632</v>
      </c>
      <c r="C13" s="23">
        <v>4</v>
      </c>
      <c r="D13" s="13" t="s">
        <v>55</v>
      </c>
      <c r="E13" s="1" t="s">
        <v>0</v>
      </c>
      <c r="F13" s="5" t="s">
        <v>56</v>
      </c>
      <c r="G13" s="5"/>
    </row>
    <row r="14" spans="1:6" ht="25.5">
      <c r="A14" s="20">
        <v>12</v>
      </c>
      <c r="B14" s="31">
        <v>40634</v>
      </c>
      <c r="C14" s="23">
        <v>4</v>
      </c>
      <c r="D14" s="6" t="s">
        <v>37</v>
      </c>
      <c r="E14" s="1" t="s">
        <v>0</v>
      </c>
      <c r="F14" s="5" t="s">
        <v>57</v>
      </c>
    </row>
    <row r="15" spans="1:7" ht="38.25">
      <c r="A15" s="20">
        <v>13</v>
      </c>
      <c r="B15" s="31">
        <v>40639</v>
      </c>
      <c r="C15" s="23">
        <v>4</v>
      </c>
      <c r="D15" s="5" t="s">
        <v>38</v>
      </c>
      <c r="E15" s="1" t="s">
        <v>0</v>
      </c>
      <c r="F15" s="5" t="s">
        <v>53</v>
      </c>
      <c r="G15" s="5"/>
    </row>
    <row r="16" spans="1:7" ht="51.75" customHeight="1">
      <c r="A16" s="20">
        <v>14</v>
      </c>
      <c r="B16" s="31">
        <v>40641</v>
      </c>
      <c r="C16" s="23">
        <v>4</v>
      </c>
      <c r="D16" s="5" t="s">
        <v>65</v>
      </c>
      <c r="E16" s="1" t="s">
        <v>0</v>
      </c>
      <c r="F16" s="5" t="s">
        <v>64</v>
      </c>
      <c r="G16" s="6"/>
    </row>
    <row r="17" spans="1:8" ht="25.5">
      <c r="A17" s="20">
        <v>15</v>
      </c>
      <c r="B17" s="31">
        <v>40653</v>
      </c>
      <c r="C17" s="23">
        <v>4</v>
      </c>
      <c r="D17" s="5" t="s">
        <v>68</v>
      </c>
      <c r="E17" s="1" t="s">
        <v>0</v>
      </c>
      <c r="F17" s="5" t="s">
        <v>54</v>
      </c>
      <c r="G17" s="5"/>
      <c r="H17" s="5"/>
    </row>
    <row r="18" spans="1:8" ht="25.5">
      <c r="A18" s="20">
        <v>16</v>
      </c>
      <c r="B18" s="31">
        <v>40662</v>
      </c>
      <c r="C18" s="23">
        <v>4</v>
      </c>
      <c r="D18" s="13" t="s">
        <v>39</v>
      </c>
      <c r="E18" s="9" t="s">
        <v>12</v>
      </c>
      <c r="F18" s="6" t="s">
        <v>31</v>
      </c>
      <c r="G18" s="6"/>
      <c r="H18" s="29"/>
    </row>
    <row r="19" spans="1:7" ht="25.5">
      <c r="A19" s="20">
        <v>17</v>
      </c>
      <c r="B19" s="31">
        <v>40667</v>
      </c>
      <c r="C19" s="23">
        <v>4</v>
      </c>
      <c r="D19" s="13" t="s">
        <v>52</v>
      </c>
      <c r="E19" s="9" t="s">
        <v>12</v>
      </c>
      <c r="F19" s="6"/>
      <c r="G19" s="6"/>
    </row>
    <row r="20" spans="1:7" ht="152.25" customHeight="1">
      <c r="A20" s="20">
        <v>18</v>
      </c>
      <c r="B20" s="33">
        <v>40669</v>
      </c>
      <c r="C20" s="23">
        <v>4</v>
      </c>
      <c r="D20" s="13" t="s">
        <v>87</v>
      </c>
      <c r="E20" s="10" t="s">
        <v>13</v>
      </c>
      <c r="F20" s="38" t="s">
        <v>84</v>
      </c>
      <c r="G20" s="5"/>
    </row>
    <row r="21" spans="1:7" ht="79.5" customHeight="1">
      <c r="A21" s="20">
        <v>19</v>
      </c>
      <c r="B21" s="33">
        <v>40676</v>
      </c>
      <c r="C21" s="23">
        <v>4</v>
      </c>
      <c r="D21" s="5" t="s">
        <v>66</v>
      </c>
      <c r="E21" s="9" t="s">
        <v>13</v>
      </c>
      <c r="F21" s="38" t="s">
        <v>85</v>
      </c>
      <c r="G21" s="9"/>
    </row>
    <row r="22" spans="1:6" ht="51">
      <c r="A22" s="20"/>
      <c r="B22" s="31">
        <v>40681</v>
      </c>
      <c r="C22" s="23">
        <v>4</v>
      </c>
      <c r="D22" s="39" t="s">
        <v>88</v>
      </c>
      <c r="E22" s="9" t="s">
        <v>0</v>
      </c>
      <c r="F22" s="13" t="s">
        <v>86</v>
      </c>
    </row>
    <row r="23" spans="1:8" ht="65.25" customHeight="1">
      <c r="A23" s="20"/>
      <c r="B23" s="31">
        <v>40683</v>
      </c>
      <c r="C23" s="23">
        <v>4</v>
      </c>
      <c r="D23" s="27" t="s">
        <v>67</v>
      </c>
      <c r="E23" s="9" t="s">
        <v>0</v>
      </c>
      <c r="F23" s="6" t="s">
        <v>58</v>
      </c>
      <c r="G23" s="6"/>
      <c r="H23" s="6"/>
    </row>
    <row r="24" spans="1:6" ht="63.75">
      <c r="A24" s="20">
        <v>22</v>
      </c>
      <c r="B24" s="31">
        <v>40690</v>
      </c>
      <c r="C24" s="23">
        <v>4</v>
      </c>
      <c r="D24" s="15" t="s">
        <v>59</v>
      </c>
      <c r="E24" s="9" t="s">
        <v>9</v>
      </c>
      <c r="F24" s="6" t="s">
        <v>79</v>
      </c>
    </row>
    <row r="25" spans="1:6" ht="25.5">
      <c r="A25" s="20">
        <v>23</v>
      </c>
      <c r="B25" s="31">
        <v>40695</v>
      </c>
      <c r="C25" s="23">
        <v>4</v>
      </c>
      <c r="D25" s="7" t="s">
        <v>32</v>
      </c>
      <c r="E25" s="9" t="s">
        <v>9</v>
      </c>
      <c r="F25" s="6" t="s">
        <v>80</v>
      </c>
    </row>
    <row r="26" spans="1:7" ht="12.75">
      <c r="A26" s="24">
        <v>24</v>
      </c>
      <c r="B26" s="34"/>
      <c r="C26" s="24">
        <v>4</v>
      </c>
      <c r="D26" s="14" t="s">
        <v>10</v>
      </c>
      <c r="E26" s="12" t="s">
        <v>11</v>
      </c>
      <c r="F26" s="37" t="s">
        <v>83</v>
      </c>
      <c r="G26" s="12"/>
    </row>
    <row r="27" spans="2:7" ht="12.75">
      <c r="B27" s="35"/>
      <c r="C27" s="8"/>
      <c r="D27" s="7"/>
      <c r="E27" s="6"/>
      <c r="F27" s="6"/>
      <c r="G27" s="9"/>
    </row>
    <row r="28" spans="2:7" ht="12.75">
      <c r="B28" s="36">
        <v>40707</v>
      </c>
      <c r="C28" s="8"/>
      <c r="D28" s="7" t="s">
        <v>82</v>
      </c>
      <c r="E28" s="6"/>
      <c r="F28" s="6"/>
      <c r="G28" s="9"/>
    </row>
    <row r="29" spans="2:7" ht="12.75">
      <c r="B29" s="32"/>
      <c r="C29" s="8"/>
      <c r="D29" s="7"/>
      <c r="E29" s="6"/>
      <c r="F29" s="6"/>
      <c r="G29" s="9"/>
    </row>
    <row r="30" ht="12.75">
      <c r="B30" s="2" t="s">
        <v>5</v>
      </c>
    </row>
    <row r="31" ht="12.75">
      <c r="B31" s="1" t="s">
        <v>6</v>
      </c>
    </row>
    <row r="32" ht="12.75">
      <c r="B32" s="1" t="s">
        <v>7</v>
      </c>
    </row>
    <row r="33" ht="12.75">
      <c r="B33" s="1" t="s">
        <v>51</v>
      </c>
    </row>
    <row r="34" ht="12.75">
      <c r="B34" s="1" t="s">
        <v>81</v>
      </c>
    </row>
    <row r="35" ht="12.75">
      <c r="B35" s="2" t="s">
        <v>36</v>
      </c>
    </row>
    <row r="36" ht="12.75">
      <c r="B36" s="1" t="s">
        <v>69</v>
      </c>
    </row>
    <row r="38" spans="2:3" ht="12.75">
      <c r="B38" s="2" t="s">
        <v>77</v>
      </c>
      <c r="C38" s="1" t="s">
        <v>78</v>
      </c>
    </row>
    <row r="40" ht="12.75">
      <c r="B40" s="2" t="s">
        <v>70</v>
      </c>
    </row>
    <row r="41" spans="2:4" ht="12.75">
      <c r="B41" s="9" t="s">
        <v>71</v>
      </c>
      <c r="C41" s="9" t="s">
        <v>72</v>
      </c>
      <c r="D41" s="1" t="s">
        <v>73</v>
      </c>
    </row>
    <row r="42" spans="2:5" ht="12.75">
      <c r="B42" s="9" t="s">
        <v>74</v>
      </c>
      <c r="C42" s="9" t="s">
        <v>75</v>
      </c>
      <c r="E42" s="1" t="s">
        <v>76</v>
      </c>
    </row>
    <row r="43" spans="2:3" ht="12.75">
      <c r="B43" s="9"/>
      <c r="C43" s="9"/>
    </row>
    <row r="44" spans="2:3" ht="12.75">
      <c r="B44" s="3" t="s">
        <v>19</v>
      </c>
      <c r="C44" s="9">
        <f>SUM(C3:C8)</f>
        <v>24</v>
      </c>
    </row>
    <row r="45" spans="2:3" ht="12.75">
      <c r="B45" s="3" t="s">
        <v>20</v>
      </c>
      <c r="C45" s="9">
        <f>SUM(C8:C11)+C24+C25</f>
        <v>24</v>
      </c>
    </row>
    <row r="46" spans="2:3" ht="12.75">
      <c r="B46" s="3" t="s">
        <v>22</v>
      </c>
      <c r="C46" s="9">
        <f>SUM(C18:C19)</f>
        <v>8</v>
      </c>
    </row>
    <row r="47" spans="2:3" ht="12.75">
      <c r="B47" s="3" t="s">
        <v>21</v>
      </c>
      <c r="C47" s="9">
        <f>SUM(C13:C17)+C20+C21</f>
        <v>28</v>
      </c>
    </row>
    <row r="48" spans="2:3" ht="12.75">
      <c r="B48" s="3" t="s">
        <v>23</v>
      </c>
      <c r="C48" s="9">
        <v>8</v>
      </c>
    </row>
    <row r="49" spans="2:3" ht="12.75">
      <c r="B49" s="3" t="s">
        <v>33</v>
      </c>
      <c r="C49" s="9">
        <v>4</v>
      </c>
    </row>
    <row r="50" spans="2:3" ht="12.75">
      <c r="B50" s="3" t="s">
        <v>24</v>
      </c>
      <c r="C50" s="9">
        <f>SUM(C44:C49)</f>
        <v>96</v>
      </c>
    </row>
    <row r="51" ht="12.75">
      <c r="B51" s="9"/>
    </row>
  </sheetData>
  <mergeCells count="1">
    <mergeCell ref="B1:F1"/>
  </mergeCells>
  <printOptions/>
  <pageMargins left="0.75" right="0.75" top="1" bottom="1" header="0.5" footer="0.5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B6" sqref="B6"/>
    </sheetView>
  </sheetViews>
  <sheetFormatPr defaultColWidth="9.140625" defaultRowHeight="12.75"/>
  <cols>
    <col min="1" max="1" width="17.8515625" style="0" bestFit="1" customWidth="1"/>
  </cols>
  <sheetData>
    <row r="2" spans="1:2" ht="12.75">
      <c r="A2" t="s">
        <v>14</v>
      </c>
      <c r="B2">
        <v>52</v>
      </c>
    </row>
    <row r="3" spans="1:2" ht="12.75">
      <c r="A3" t="s">
        <v>15</v>
      </c>
      <c r="B3">
        <v>20</v>
      </c>
    </row>
    <row r="4" spans="1:2" ht="12.75">
      <c r="A4" t="s">
        <v>35</v>
      </c>
      <c r="B4">
        <v>16</v>
      </c>
    </row>
    <row r="5" spans="1:2" ht="12.75">
      <c r="A5" t="s">
        <v>16</v>
      </c>
      <c r="B5">
        <v>4</v>
      </c>
    </row>
    <row r="6" spans="1:2" ht="12.75">
      <c r="A6" t="s">
        <v>17</v>
      </c>
      <c r="B6">
        <v>28</v>
      </c>
    </row>
    <row r="7" spans="1:2" ht="12.75">
      <c r="A7" t="s">
        <v>18</v>
      </c>
      <c r="B7">
        <f>SUM(B2:B6)</f>
        <v>120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9" sqref="E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LIUC</dc:creator>
  <cp:keywords/>
  <dc:description/>
  <cp:lastModifiedBy>LAZZAROTTI</cp:lastModifiedBy>
  <cp:lastPrinted>2011-02-22T09:31:41Z</cp:lastPrinted>
  <dcterms:created xsi:type="dcterms:W3CDTF">2003-07-28T07:35:18Z</dcterms:created>
  <dcterms:modified xsi:type="dcterms:W3CDTF">2011-04-11T08:21:03Z</dcterms:modified>
  <cp:category/>
  <cp:version/>
  <cp:contentType/>
  <cp:contentStatus/>
</cp:coreProperties>
</file>