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tampanti" sheetId="1" r:id="rId1"/>
    <sheet name="Prima Soluz." sheetId="2" r:id="rId2"/>
    <sheet name="Cluster" sheetId="3" r:id="rId3"/>
    <sheet name="Sec. soluz" sheetId="4" r:id="rId4"/>
  </sheets>
  <definedNames/>
  <calcPr fullCalcOnLoad="1"/>
</workbook>
</file>

<file path=xl/sharedStrings.xml><?xml version="1.0" encoding="utf-8"?>
<sst xmlns="http://schemas.openxmlformats.org/spreadsheetml/2006/main" count="81" uniqueCount="26">
  <si>
    <t>ATTRIBUTI</t>
  </si>
  <si>
    <t>MARCA</t>
  </si>
  <si>
    <t>ECONOMICITA' D'USO</t>
  </si>
  <si>
    <t>QUALITA' STAMPA</t>
  </si>
  <si>
    <t>FACILITA' REPERIMENTO</t>
  </si>
  <si>
    <t>IMPORTANZA</t>
  </si>
  <si>
    <t>ALFA</t>
  </si>
  <si>
    <t>BETA</t>
  </si>
  <si>
    <t>BETA E' VENDUTA AD UN PREZZO DI 400 EURO</t>
  </si>
  <si>
    <t>ALFA ESCE CON UN PREZZO DI 385 EURO</t>
  </si>
  <si>
    <t>CLUSTER 1</t>
  </si>
  <si>
    <t>CLUSTER 2</t>
  </si>
  <si>
    <t>CLUSTER 3</t>
  </si>
  <si>
    <t>QUOTA DI MERCATO</t>
  </si>
  <si>
    <t>CLUSTER
1</t>
  </si>
  <si>
    <t>CLUSTER
2</t>
  </si>
  <si>
    <t>CLUSTER
3</t>
  </si>
  <si>
    <t>INDICE DI VALORE FISHBEIN</t>
  </si>
  <si>
    <t>SVANTAGGIO PRODOTTO ALFA</t>
  </si>
  <si>
    <t>PREZZO</t>
  </si>
  <si>
    <t>INDICE DI VALORE</t>
  </si>
  <si>
    <t>PREZZO DI INDIFFERENZA</t>
  </si>
  <si>
    <t>ESERCIZIO STAMPANTI</t>
  </si>
  <si>
    <t>COME VALUTARE TALE SCELTA DI POSIZIONAMENTO DI PREZZO ?</t>
  </si>
  <si>
    <t>ANCHE ALLA LUCE DELL'ESISTENZA DI DIVERSI SEGMENTI DI CLIENTELA (CLUSTER) ?</t>
  </si>
  <si>
    <t>UN'ANALISI APPROFONDITA DEL MERCATO EVIDENZIA L'ESISTENZA DEI SEGUENTI SEGMENTI DI CLIENTELA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</si>
</sst>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sz val="2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52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  <xf numFmtId="10" fontId="3" fillId="32" borderId="0" xfId="52" applyNumberFormat="1" applyFont="1" applyFill="1" applyAlignment="1">
      <alignment horizontal="center"/>
    </xf>
    <xf numFmtId="44" fontId="3" fillId="32" borderId="0" xfId="44" applyFont="1" applyFill="1" applyAlignment="1">
      <alignment horizontal="center"/>
    </xf>
    <xf numFmtId="0" fontId="7" fillId="0" borderId="0" xfId="49" applyFont="1" applyFill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0" fontId="6" fillId="4" borderId="0" xfId="49" applyFont="1" applyFill="1">
      <alignment/>
      <protection/>
    </xf>
    <xf numFmtId="0" fontId="0" fillId="4" borderId="0" xfId="49" applyFill="1" applyAlignment="1">
      <alignment horizontal="center"/>
      <protection/>
    </xf>
    <xf numFmtId="0" fontId="0" fillId="4" borderId="0" xfId="49" applyFill="1">
      <alignment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3" fillId="32" borderId="0" xfId="49" applyFont="1" applyFill="1">
      <alignment/>
      <protection/>
    </xf>
    <xf numFmtId="0" fontId="3" fillId="32" borderId="0" xfId="49" applyFont="1" applyFill="1" applyAlignment="1">
      <alignment horizontal="center"/>
      <protection/>
    </xf>
    <xf numFmtId="9" fontId="2" fillId="0" borderId="0" xfId="49" applyNumberFormat="1" applyFont="1" applyAlignment="1">
      <alignment horizontal="center"/>
      <protection/>
    </xf>
    <xf numFmtId="0" fontId="2" fillId="4" borderId="0" xfId="49" applyFont="1" applyFill="1" applyAlignment="1">
      <alignment horizontal="center"/>
      <protection/>
    </xf>
    <xf numFmtId="0" fontId="2" fillId="4" borderId="0" xfId="49" applyFont="1" applyFill="1">
      <alignment/>
      <protection/>
    </xf>
    <xf numFmtId="0" fontId="0" fillId="0" borderId="0" xfId="49" applyAlignment="1">
      <alignment horizontal="center"/>
      <protection/>
    </xf>
    <xf numFmtId="0" fontId="3" fillId="32" borderId="0" xfId="49" applyFont="1" applyFill="1" applyAlignment="1">
      <alignment vertical="center"/>
      <protection/>
    </xf>
    <xf numFmtId="0" fontId="3" fillId="32" borderId="0" xfId="49" applyFont="1" applyFill="1" applyAlignment="1">
      <alignment horizontal="center" wrapText="1"/>
      <protection/>
    </xf>
    <xf numFmtId="9" fontId="2" fillId="0" borderId="0" xfId="53" applyFont="1" applyAlignment="1">
      <alignment horizontal="center"/>
    </xf>
    <xf numFmtId="164" fontId="2" fillId="0" borderId="0" xfId="49" applyNumberFormat="1" applyFont="1" applyAlignment="1">
      <alignment horizontal="center"/>
      <protection/>
    </xf>
    <xf numFmtId="2" fontId="2" fillId="0" borderId="0" xfId="0" applyNumberFormat="1" applyFont="1" applyAlignment="1">
      <alignment/>
    </xf>
    <xf numFmtId="9" fontId="2" fillId="0" borderId="0" xfId="49" applyNumberFormat="1" applyFont="1" applyAlignment="1">
      <alignment horizontal="center"/>
      <protection/>
    </xf>
    <xf numFmtId="0" fontId="3" fillId="32" borderId="0" xfId="49" applyFont="1" applyFill="1" applyAlignment="1">
      <alignment horizontal="center" vertical="center"/>
      <protection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righ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49.140625" style="21" customWidth="1"/>
    <col min="2" max="2" width="29.8515625" style="27" customWidth="1"/>
    <col min="3" max="3" width="25.7109375" style="27" customWidth="1"/>
    <col min="4" max="4" width="25.140625" style="27" customWidth="1"/>
    <col min="5" max="16384" width="9.140625" style="21" customWidth="1"/>
  </cols>
  <sheetData>
    <row r="1" spans="1:4" s="15" customFormat="1" ht="39" customHeight="1">
      <c r="A1" s="13" t="s">
        <v>22</v>
      </c>
      <c r="B1" s="14"/>
      <c r="C1" s="14"/>
      <c r="D1" s="14"/>
    </row>
    <row r="2" spans="1:4" s="18" customFormat="1" ht="26.25">
      <c r="A2" s="16" t="s">
        <v>8</v>
      </c>
      <c r="B2" s="17"/>
      <c r="C2" s="17"/>
      <c r="D2" s="17"/>
    </row>
    <row r="3" spans="1:13" ht="25.5">
      <c r="A3" s="19"/>
      <c r="B3" s="20"/>
      <c r="C3" s="20"/>
      <c r="D3" s="20"/>
      <c r="E3" s="19"/>
      <c r="F3" s="19"/>
      <c r="G3" s="19"/>
      <c r="H3" s="19"/>
      <c r="I3" s="19"/>
      <c r="J3" s="19"/>
      <c r="K3" s="19"/>
      <c r="L3" s="19"/>
      <c r="M3" s="19"/>
    </row>
    <row r="4" spans="1:13" ht="25.5">
      <c r="A4" s="22" t="s">
        <v>0</v>
      </c>
      <c r="B4" s="23" t="s">
        <v>5</v>
      </c>
      <c r="C4" s="23" t="s">
        <v>6</v>
      </c>
      <c r="D4" s="23" t="s">
        <v>7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ht="25.5">
      <c r="A5" s="19" t="s">
        <v>1</v>
      </c>
      <c r="B5" s="24">
        <v>0.22</v>
      </c>
      <c r="C5" s="20">
        <v>3.95</v>
      </c>
      <c r="D5" s="20">
        <v>3.95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25.5">
      <c r="A6" s="19" t="s">
        <v>2</v>
      </c>
      <c r="B6" s="24">
        <v>0.3</v>
      </c>
      <c r="C6" s="20">
        <v>3.255</v>
      </c>
      <c r="D6" s="20">
        <v>3.92</v>
      </c>
      <c r="E6" s="19"/>
      <c r="G6" s="19"/>
      <c r="H6" s="19"/>
      <c r="I6" s="19"/>
      <c r="J6" s="19"/>
      <c r="K6" s="19"/>
      <c r="L6" s="19"/>
      <c r="M6" s="19"/>
    </row>
    <row r="7" spans="1:13" ht="25.5">
      <c r="A7" s="19" t="s">
        <v>3</v>
      </c>
      <c r="B7" s="24">
        <v>0.27</v>
      </c>
      <c r="C7" s="20">
        <v>3.925</v>
      </c>
      <c r="D7" s="20">
        <v>2.54</v>
      </c>
      <c r="E7" s="19"/>
      <c r="F7" s="19"/>
      <c r="G7" s="19"/>
      <c r="H7" s="19"/>
      <c r="I7" s="19"/>
      <c r="J7" s="19"/>
      <c r="K7" s="19"/>
      <c r="L7" s="19"/>
      <c r="M7" s="19"/>
    </row>
    <row r="8" spans="1:13" ht="25.5">
      <c r="A8" s="19" t="s">
        <v>4</v>
      </c>
      <c r="B8" s="24">
        <v>0.21</v>
      </c>
      <c r="C8" s="20">
        <v>2.34</v>
      </c>
      <c r="D8" s="20">
        <v>3.75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25.5">
      <c r="A9" s="19"/>
      <c r="B9" s="24">
        <f>SUM(B5:B8)</f>
        <v>1</v>
      </c>
      <c r="C9" s="20"/>
      <c r="D9" s="20"/>
      <c r="E9" s="19"/>
      <c r="F9" s="19"/>
      <c r="G9" s="19"/>
      <c r="H9" s="19"/>
      <c r="I9" s="19"/>
      <c r="J9" s="19"/>
      <c r="K9" s="19"/>
      <c r="L9" s="19"/>
      <c r="M9" s="19"/>
    </row>
    <row r="10" spans="1:13" ht="25.5">
      <c r="A10" s="19"/>
      <c r="B10" s="20"/>
      <c r="C10" s="20"/>
      <c r="D10" s="20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26.25">
      <c r="A11" s="16" t="s">
        <v>9</v>
      </c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25.5">
      <c r="A12" s="19"/>
      <c r="B12" s="20"/>
      <c r="C12" s="20"/>
      <c r="D12" s="20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8" customFormat="1" ht="26.25">
      <c r="A13" s="16" t="s">
        <v>23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25.5">
      <c r="A14" s="19"/>
      <c r="B14" s="20"/>
      <c r="C14" s="20"/>
      <c r="D14" s="20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6.25">
      <c r="A15" s="16" t="s">
        <v>24</v>
      </c>
      <c r="B15" s="16"/>
      <c r="C15" s="16"/>
      <c r="D15" s="16"/>
      <c r="E15" s="16"/>
      <c r="F15" s="16"/>
      <c r="G15" s="16"/>
      <c r="H15" s="16"/>
      <c r="I15" s="19"/>
      <c r="J15" s="19"/>
      <c r="K15" s="19"/>
      <c r="L15" s="19"/>
      <c r="M15" s="19"/>
    </row>
    <row r="16" spans="1:13" ht="25.5">
      <c r="A16" s="19"/>
      <c r="B16" s="20"/>
      <c r="C16" s="20"/>
      <c r="D16" s="20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5.5">
      <c r="A17" s="19"/>
      <c r="B17" s="20"/>
      <c r="C17" s="20"/>
      <c r="D17" s="20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5.5">
      <c r="A18" s="19"/>
      <c r="B18" s="20"/>
      <c r="C18" s="20"/>
      <c r="D18" s="20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25.5">
      <c r="A19" s="19"/>
      <c r="B19" s="20"/>
      <c r="C19" s="20"/>
      <c r="D19" s="20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5.5">
      <c r="A20" s="19"/>
      <c r="B20" s="20"/>
      <c r="C20" s="20"/>
      <c r="D20" s="20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5.5">
      <c r="A21" s="19"/>
      <c r="B21" s="20"/>
      <c r="C21" s="20"/>
      <c r="D21" s="20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5.5">
      <c r="A22" s="19"/>
      <c r="B22" s="20"/>
      <c r="C22" s="20"/>
      <c r="D22" s="20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5.5">
      <c r="A23" s="19"/>
      <c r="B23" s="20"/>
      <c r="C23" s="20"/>
      <c r="D23" s="20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5.5">
      <c r="A24" s="19"/>
      <c r="B24" s="20"/>
      <c r="C24" s="20"/>
      <c r="D24" s="20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5.5">
      <c r="A25" s="19"/>
      <c r="B25" s="20"/>
      <c r="C25" s="20"/>
      <c r="D25" s="20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5.5">
      <c r="A26" s="19"/>
      <c r="B26" s="20"/>
      <c r="C26" s="20"/>
      <c r="D26" s="20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5.5">
      <c r="A27" s="19"/>
      <c r="B27" s="20"/>
      <c r="C27" s="20"/>
      <c r="D27" s="20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25.5">
      <c r="A28" s="19"/>
      <c r="B28" s="20"/>
      <c r="C28" s="20"/>
      <c r="D28" s="20"/>
      <c r="E28" s="19"/>
      <c r="F28" s="19"/>
      <c r="G28" s="19"/>
      <c r="H28" s="19"/>
      <c r="I28" s="19"/>
      <c r="J28" s="19"/>
      <c r="K28" s="19"/>
      <c r="L28" s="19"/>
      <c r="M2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9.140625" style="0" customWidth="1"/>
    <col min="2" max="2" width="29.8515625" style="2" customWidth="1"/>
    <col min="3" max="3" width="25.7109375" style="2" customWidth="1"/>
    <col min="4" max="4" width="25.140625" style="2" customWidth="1"/>
  </cols>
  <sheetData>
    <row r="1" ht="27.75" customHeight="1"/>
    <row r="2" spans="1:13" ht="25.5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25.5">
      <c r="A3" s="6" t="s">
        <v>0</v>
      </c>
      <c r="B3" s="7" t="s">
        <v>5</v>
      </c>
      <c r="C3" s="7" t="s">
        <v>6</v>
      </c>
      <c r="D3" s="7" t="s">
        <v>7</v>
      </c>
      <c r="E3" s="1"/>
      <c r="F3" s="1"/>
      <c r="G3" s="1"/>
      <c r="H3" s="1"/>
      <c r="I3" s="1"/>
      <c r="J3" s="1"/>
      <c r="K3" s="1"/>
      <c r="L3" s="1"/>
      <c r="M3" s="1"/>
    </row>
    <row r="4" spans="1:13" ht="25.5">
      <c r="A4" s="1" t="s">
        <v>1</v>
      </c>
      <c r="B4" s="4">
        <v>0.22</v>
      </c>
      <c r="C4" s="3">
        <v>3.95</v>
      </c>
      <c r="D4" s="3">
        <v>3.95</v>
      </c>
      <c r="E4" s="1"/>
      <c r="F4" s="1"/>
      <c r="G4" s="1"/>
      <c r="H4" s="1"/>
      <c r="I4" s="1"/>
      <c r="J4" s="1"/>
      <c r="K4" s="1"/>
      <c r="L4" s="1"/>
      <c r="M4" s="1"/>
    </row>
    <row r="5" spans="1:13" ht="25.5">
      <c r="A5" s="1" t="s">
        <v>2</v>
      </c>
      <c r="B5" s="4">
        <v>0.3</v>
      </c>
      <c r="C5" s="3">
        <v>3.255</v>
      </c>
      <c r="D5" s="3">
        <v>3.92</v>
      </c>
      <c r="E5" s="1"/>
      <c r="G5" s="1"/>
      <c r="H5" s="1"/>
      <c r="I5" s="1"/>
      <c r="J5" s="1"/>
      <c r="K5" s="1"/>
      <c r="L5" s="1"/>
      <c r="M5" s="1"/>
    </row>
    <row r="6" spans="1:13" ht="25.5">
      <c r="A6" s="1" t="s">
        <v>3</v>
      </c>
      <c r="B6" s="4">
        <v>0.27</v>
      </c>
      <c r="C6" s="3">
        <v>3.925</v>
      </c>
      <c r="D6" s="3">
        <v>2.54</v>
      </c>
      <c r="E6" s="1"/>
      <c r="F6" s="1"/>
      <c r="G6" s="1"/>
      <c r="H6" s="1"/>
      <c r="I6" s="1"/>
      <c r="J6" s="1"/>
      <c r="K6" s="1"/>
      <c r="L6" s="1"/>
      <c r="M6" s="1"/>
    </row>
    <row r="7" spans="1:13" ht="25.5">
      <c r="A7" s="1" t="s">
        <v>4</v>
      </c>
      <c r="B7" s="4">
        <v>0.21</v>
      </c>
      <c r="C7" s="3">
        <v>2.34</v>
      </c>
      <c r="D7" s="3">
        <v>3.75</v>
      </c>
      <c r="E7" s="1"/>
      <c r="F7" s="1"/>
      <c r="G7" s="1"/>
      <c r="H7" s="1"/>
      <c r="I7" s="1"/>
      <c r="J7" s="1"/>
      <c r="K7" s="1"/>
      <c r="L7" s="1"/>
      <c r="M7" s="1"/>
    </row>
    <row r="8" spans="1:13" ht="25.5">
      <c r="A8" s="1"/>
      <c r="B8" s="4">
        <f>SUM(B4:B7)</f>
        <v>1</v>
      </c>
      <c r="C8" s="3"/>
      <c r="D8" s="3"/>
      <c r="E8" s="1"/>
      <c r="F8" s="1"/>
      <c r="G8" s="1"/>
      <c r="H8" s="1"/>
      <c r="I8" s="1"/>
      <c r="J8" s="1"/>
      <c r="K8" s="1"/>
      <c r="L8" s="1"/>
      <c r="M8" s="1"/>
    </row>
    <row r="9" spans="1:13" ht="25.5">
      <c r="A9" s="1"/>
      <c r="B9" s="3"/>
      <c r="C9" s="3"/>
      <c r="D9" s="3"/>
      <c r="E9" s="1"/>
      <c r="F9" s="1"/>
      <c r="G9" s="1"/>
      <c r="H9" s="1"/>
      <c r="I9" s="1"/>
      <c r="J9" s="1"/>
      <c r="K9" s="1"/>
      <c r="L9" s="1"/>
      <c r="M9" s="1"/>
    </row>
    <row r="10" spans="1:13" ht="25.5">
      <c r="A10" s="35" t="s">
        <v>17</v>
      </c>
      <c r="B10" s="35"/>
      <c r="C10" s="7">
        <f>(C4*B4)+(C5*B5)+(C6*B6)+(C7*B7)</f>
        <v>3.3966499999999997</v>
      </c>
      <c r="D10" s="7">
        <f>(D4*B4)+(D5*B5)+(D6*B6)+(D7*B7)</f>
        <v>3.5183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5.5">
      <c r="A11" s="1"/>
      <c r="B11" s="3"/>
      <c r="C11" s="3"/>
      <c r="D11" s="3"/>
      <c r="E11" s="1"/>
      <c r="F11" s="1"/>
      <c r="G11" s="1"/>
      <c r="H11" s="1"/>
      <c r="I11" s="1"/>
      <c r="J11" s="1"/>
      <c r="K11" s="1"/>
      <c r="L11" s="1"/>
      <c r="M11" s="1"/>
    </row>
    <row r="12" spans="1:13" ht="25.5">
      <c r="A12" s="6"/>
      <c r="B12" s="10" t="s">
        <v>18</v>
      </c>
      <c r="C12" s="11">
        <f>(D10-C10)/D10</f>
        <v>0.03457635790012229</v>
      </c>
      <c r="D12" s="3"/>
      <c r="E12" s="1"/>
      <c r="F12" s="1"/>
      <c r="G12" s="1"/>
      <c r="H12" s="1"/>
      <c r="I12" s="1"/>
      <c r="J12" s="1"/>
      <c r="K12" s="1"/>
      <c r="L12" s="1"/>
      <c r="M12" s="1"/>
    </row>
    <row r="13" spans="1:13" ht="25.5">
      <c r="A13" s="1"/>
      <c r="B13" s="3"/>
      <c r="C13" s="3"/>
      <c r="D13" s="3"/>
      <c r="E13" s="1"/>
      <c r="F13" s="1"/>
      <c r="G13" s="1"/>
      <c r="H13" s="1"/>
      <c r="I13" s="1"/>
      <c r="J13" s="1"/>
      <c r="K13" s="1"/>
      <c r="L13" s="1"/>
      <c r="M13" s="1"/>
    </row>
    <row r="14" spans="1:13" ht="25.5">
      <c r="A14" s="36" t="s">
        <v>19</v>
      </c>
      <c r="B14" s="36"/>
      <c r="C14" s="12">
        <f>D14-(D14*C12)</f>
        <v>386.16945683995107</v>
      </c>
      <c r="D14" s="12">
        <v>400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25.5">
      <c r="A15" s="1"/>
      <c r="B15" s="3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</row>
    <row r="16" spans="1:13" ht="25.5">
      <c r="A16" s="1"/>
      <c r="B16" s="3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</row>
    <row r="17" spans="1:13" ht="25.5">
      <c r="A17" s="1"/>
      <c r="B17" s="3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</row>
    <row r="18" spans="1:13" ht="25.5">
      <c r="A18" s="1"/>
      <c r="B18" s="3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</row>
    <row r="19" spans="1:13" ht="25.5">
      <c r="A19" s="1"/>
      <c r="B19" s="3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</row>
    <row r="20" spans="1:13" ht="25.5">
      <c r="A20" s="1"/>
      <c r="B20" s="3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</row>
    <row r="21" spans="1:13" ht="25.5">
      <c r="A21" s="1"/>
      <c r="B21" s="3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</row>
    <row r="22" spans="1:13" ht="25.5">
      <c r="A22" s="1"/>
      <c r="B22" s="3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</row>
    <row r="23" spans="1:13" ht="25.5">
      <c r="A23" s="1"/>
      <c r="B23" s="3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</row>
    <row r="24" spans="1:13" ht="25.5">
      <c r="A24" s="1"/>
      <c r="B24" s="3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</row>
    <row r="25" spans="1:13" ht="25.5">
      <c r="A25" s="1"/>
      <c r="B25" s="3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</row>
    <row r="26" spans="1:13" ht="25.5">
      <c r="A26" s="1"/>
      <c r="B26" s="3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</row>
  </sheetData>
  <sheetProtection/>
  <mergeCells count="2">
    <mergeCell ref="A10:B10"/>
    <mergeCell ref="A14:B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6.7109375" style="21" customWidth="1"/>
    <col min="2" max="2" width="19.8515625" style="27" bestFit="1" customWidth="1"/>
    <col min="3" max="4" width="19.8515625" style="21" bestFit="1" customWidth="1"/>
    <col min="5" max="5" width="12.28125" style="21" customWidth="1"/>
    <col min="6" max="6" width="16.8515625" style="21" customWidth="1"/>
    <col min="7" max="7" width="13.140625" style="21" customWidth="1"/>
    <col min="8" max="16384" width="9.140625" style="21" customWidth="1"/>
  </cols>
  <sheetData>
    <row r="1" spans="1:13" s="18" customFormat="1" ht="26.25">
      <c r="A1" s="16" t="s">
        <v>25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</row>
    <row r="2" ht="28.5" customHeight="1"/>
    <row r="3" spans="1:13" ht="25.5">
      <c r="A3" s="19" t="s">
        <v>13</v>
      </c>
      <c r="B3" s="24">
        <v>0.4</v>
      </c>
      <c r="C3" s="24">
        <v>0.25</v>
      </c>
      <c r="D3" s="24">
        <v>0.35</v>
      </c>
      <c r="E3" s="19"/>
      <c r="F3" s="19"/>
      <c r="G3" s="19"/>
      <c r="H3" s="19"/>
      <c r="I3" s="19"/>
      <c r="J3" s="19"/>
      <c r="K3" s="19"/>
      <c r="L3" s="19"/>
      <c r="M3" s="19"/>
    </row>
    <row r="4" spans="1:13" ht="51">
      <c r="A4" s="28" t="s">
        <v>0</v>
      </c>
      <c r="B4" s="29" t="s">
        <v>14</v>
      </c>
      <c r="C4" s="29" t="s">
        <v>15</v>
      </c>
      <c r="D4" s="29" t="s">
        <v>16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ht="25.5">
      <c r="A5" s="19" t="s">
        <v>1</v>
      </c>
      <c r="B5" s="30">
        <v>0.18</v>
      </c>
      <c r="C5" s="30">
        <v>0.3</v>
      </c>
      <c r="D5" s="30">
        <v>0.2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25.5">
      <c r="A6" s="19" t="s">
        <v>2</v>
      </c>
      <c r="B6" s="30">
        <v>0.42</v>
      </c>
      <c r="C6" s="30">
        <v>0.2</v>
      </c>
      <c r="D6" s="30">
        <v>0.25</v>
      </c>
      <c r="E6" s="19"/>
      <c r="F6" s="19"/>
      <c r="G6" s="19"/>
      <c r="H6" s="19"/>
      <c r="I6" s="19"/>
      <c r="J6" s="19"/>
      <c r="K6" s="19"/>
      <c r="L6" s="19"/>
      <c r="M6" s="19"/>
    </row>
    <row r="7" spans="1:13" ht="25.5">
      <c r="A7" s="19" t="s">
        <v>3</v>
      </c>
      <c r="B7" s="30">
        <v>0.25</v>
      </c>
      <c r="C7" s="30">
        <v>0.4</v>
      </c>
      <c r="D7" s="30">
        <v>0.2</v>
      </c>
      <c r="E7" s="19"/>
      <c r="F7" s="19"/>
      <c r="G7" s="19"/>
      <c r="H7" s="19"/>
      <c r="I7" s="19"/>
      <c r="J7" s="19"/>
      <c r="K7" s="19"/>
      <c r="L7" s="19"/>
      <c r="M7" s="19"/>
    </row>
    <row r="8" spans="1:13" ht="25.5">
      <c r="A8" s="19" t="s">
        <v>4</v>
      </c>
      <c r="B8" s="30">
        <v>0.15</v>
      </c>
      <c r="C8" s="30">
        <v>0.1</v>
      </c>
      <c r="D8" s="30">
        <v>0.35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25.5">
      <c r="A9" s="19"/>
      <c r="B9" s="24">
        <f>SUM(B5:B8)</f>
        <v>1</v>
      </c>
      <c r="C9" s="24">
        <f>SUM(C5:C8)</f>
        <v>1</v>
      </c>
      <c r="D9" s="24">
        <f>SUM(D5:D8)</f>
        <v>1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25.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>
      <c r="A11" s="19" t="s">
        <v>13</v>
      </c>
      <c r="B11" s="33">
        <v>0.4</v>
      </c>
      <c r="C11" s="33"/>
      <c r="D11" s="33">
        <v>0.25</v>
      </c>
      <c r="E11" s="33"/>
      <c r="F11" s="33">
        <v>0.35</v>
      </c>
      <c r="G11" s="33"/>
      <c r="H11" s="19"/>
      <c r="I11" s="19"/>
      <c r="J11" s="19"/>
      <c r="K11" s="19"/>
      <c r="L11" s="19"/>
      <c r="M11" s="19"/>
    </row>
    <row r="12" spans="1:13" ht="25.5">
      <c r="A12" s="28" t="s">
        <v>0</v>
      </c>
      <c r="B12" s="34" t="s">
        <v>10</v>
      </c>
      <c r="C12" s="34"/>
      <c r="D12" s="34" t="s">
        <v>11</v>
      </c>
      <c r="E12" s="34"/>
      <c r="F12" s="34" t="s">
        <v>12</v>
      </c>
      <c r="G12" s="34"/>
      <c r="H12" s="19"/>
      <c r="I12" s="19"/>
      <c r="J12" s="19"/>
      <c r="K12" s="19"/>
      <c r="L12" s="19"/>
      <c r="M12" s="19"/>
    </row>
    <row r="13" spans="1:13" ht="25.5">
      <c r="A13" s="19"/>
      <c r="B13" s="29" t="s">
        <v>6</v>
      </c>
      <c r="C13" s="29" t="s">
        <v>7</v>
      </c>
      <c r="D13" s="29" t="s">
        <v>6</v>
      </c>
      <c r="E13" s="29" t="s">
        <v>7</v>
      </c>
      <c r="F13" s="29" t="s">
        <v>6</v>
      </c>
      <c r="G13" s="29" t="s">
        <v>7</v>
      </c>
      <c r="H13" s="19"/>
      <c r="I13" s="19"/>
      <c r="J13" s="19"/>
      <c r="K13" s="19"/>
      <c r="L13" s="19"/>
      <c r="M13" s="19"/>
    </row>
    <row r="14" spans="1:13" ht="25.5">
      <c r="A14" s="19" t="s">
        <v>1</v>
      </c>
      <c r="B14" s="31">
        <v>4</v>
      </c>
      <c r="C14" s="31">
        <v>4</v>
      </c>
      <c r="D14" s="20">
        <v>4.5</v>
      </c>
      <c r="E14" s="20">
        <v>4.5</v>
      </c>
      <c r="F14" s="20">
        <v>3.5</v>
      </c>
      <c r="G14" s="20">
        <v>3.5</v>
      </c>
      <c r="H14" s="19"/>
      <c r="I14" s="19"/>
      <c r="J14" s="19"/>
      <c r="K14" s="19"/>
      <c r="L14" s="19"/>
      <c r="M14" s="19"/>
    </row>
    <row r="15" spans="1:13" ht="25.5">
      <c r="A15" s="19" t="s">
        <v>2</v>
      </c>
      <c r="B15" s="20">
        <v>2.8</v>
      </c>
      <c r="C15" s="20">
        <v>3.8</v>
      </c>
      <c r="D15" s="20">
        <v>3.5</v>
      </c>
      <c r="E15" s="31">
        <v>4</v>
      </c>
      <c r="F15" s="20">
        <v>3.6</v>
      </c>
      <c r="G15" s="31">
        <v>4</v>
      </c>
      <c r="H15" s="19"/>
      <c r="I15" s="19"/>
      <c r="J15" s="19"/>
      <c r="K15" s="19"/>
      <c r="L15" s="19"/>
      <c r="M15" s="19"/>
    </row>
    <row r="16" spans="1:13" ht="25.5">
      <c r="A16" s="19" t="s">
        <v>3</v>
      </c>
      <c r="B16" s="20">
        <v>3.5</v>
      </c>
      <c r="C16" s="20">
        <v>2.5</v>
      </c>
      <c r="D16" s="20">
        <v>4.5</v>
      </c>
      <c r="E16" s="20">
        <v>2.8</v>
      </c>
      <c r="F16" s="31">
        <v>4</v>
      </c>
      <c r="G16" s="20">
        <v>2.4</v>
      </c>
      <c r="H16" s="19"/>
      <c r="I16" s="19"/>
      <c r="J16" s="19"/>
      <c r="K16" s="19"/>
      <c r="L16" s="19"/>
      <c r="M16" s="19"/>
    </row>
    <row r="17" spans="1:13" ht="25.5">
      <c r="A17" s="19" t="s">
        <v>4</v>
      </c>
      <c r="B17" s="20">
        <v>2.4</v>
      </c>
      <c r="C17" s="20">
        <v>3.5</v>
      </c>
      <c r="D17" s="31">
        <v>3</v>
      </c>
      <c r="E17" s="20">
        <v>3.8</v>
      </c>
      <c r="F17" s="20">
        <v>1.8</v>
      </c>
      <c r="G17" s="31">
        <v>4</v>
      </c>
      <c r="H17" s="19"/>
      <c r="I17" s="19"/>
      <c r="J17" s="19"/>
      <c r="K17" s="19"/>
      <c r="L17" s="19"/>
      <c r="M17" s="19"/>
    </row>
    <row r="18" spans="1:13" ht="25.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25.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5.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5.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5.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5.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5.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5.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sheetProtection/>
  <mergeCells count="6">
    <mergeCell ref="B11:C11"/>
    <mergeCell ref="D11:E11"/>
    <mergeCell ref="F11:G11"/>
    <mergeCell ref="B12:C12"/>
    <mergeCell ref="D12:E12"/>
    <mergeCell ref="F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0" customWidth="1"/>
    <col min="2" max="2" width="19.8515625" style="2" bestFit="1" customWidth="1"/>
    <col min="3" max="4" width="19.8515625" style="0" bestFit="1" customWidth="1"/>
    <col min="5" max="5" width="13.421875" style="0" bestFit="1" customWidth="1"/>
    <col min="6" max="6" width="16.8515625" style="0" customWidth="1"/>
    <col min="7" max="7" width="13.140625" style="0" customWidth="1"/>
  </cols>
  <sheetData>
    <row r="1" ht="28.5" customHeight="1"/>
    <row r="2" spans="1:13" ht="25.5">
      <c r="A2" s="1" t="s">
        <v>13</v>
      </c>
      <c r="B2" s="4">
        <v>0.4</v>
      </c>
      <c r="C2" s="4">
        <v>0.25</v>
      </c>
      <c r="D2" s="4">
        <v>0.35</v>
      </c>
      <c r="E2" s="1"/>
      <c r="F2" s="1"/>
      <c r="G2" s="1"/>
      <c r="H2" s="1"/>
      <c r="I2" s="1"/>
      <c r="J2" s="1"/>
      <c r="K2" s="1"/>
      <c r="L2" s="1"/>
      <c r="M2" s="1"/>
    </row>
    <row r="3" spans="1:13" ht="51">
      <c r="A3" s="6"/>
      <c r="B3" s="9" t="s">
        <v>14</v>
      </c>
      <c r="C3" s="9" t="s">
        <v>15</v>
      </c>
      <c r="D3" s="9" t="s">
        <v>16</v>
      </c>
      <c r="E3" s="1"/>
      <c r="F3" s="1"/>
      <c r="G3" s="1"/>
      <c r="H3" s="1"/>
      <c r="I3" s="1"/>
      <c r="J3" s="1"/>
      <c r="K3" s="1"/>
      <c r="L3" s="1"/>
      <c r="M3" s="1"/>
    </row>
    <row r="4" spans="1:13" ht="25.5">
      <c r="A4" s="1" t="s">
        <v>1</v>
      </c>
      <c r="B4" s="5">
        <v>0.18</v>
      </c>
      <c r="C4" s="5">
        <v>0.3</v>
      </c>
      <c r="D4" s="5">
        <v>0.2</v>
      </c>
      <c r="E4" s="1"/>
      <c r="F4" s="1"/>
      <c r="G4" s="1"/>
      <c r="H4" s="1"/>
      <c r="I4" s="1"/>
      <c r="J4" s="1"/>
      <c r="K4" s="1"/>
      <c r="L4" s="1"/>
      <c r="M4" s="1"/>
    </row>
    <row r="5" spans="1:13" ht="25.5">
      <c r="A5" s="1" t="s">
        <v>2</v>
      </c>
      <c r="B5" s="5">
        <v>0.42</v>
      </c>
      <c r="C5" s="5">
        <v>0.2</v>
      </c>
      <c r="D5" s="5">
        <v>0.25</v>
      </c>
      <c r="E5" s="1"/>
      <c r="F5" s="1"/>
      <c r="G5" s="1"/>
      <c r="H5" s="1"/>
      <c r="I5" s="1"/>
      <c r="J5" s="1"/>
      <c r="K5" s="1"/>
      <c r="L5" s="1"/>
      <c r="M5" s="1"/>
    </row>
    <row r="6" spans="1:13" ht="25.5">
      <c r="A6" s="1" t="s">
        <v>3</v>
      </c>
      <c r="B6" s="5">
        <v>0.25</v>
      </c>
      <c r="C6" s="5">
        <v>0.4</v>
      </c>
      <c r="D6" s="5">
        <v>0.2</v>
      </c>
      <c r="E6" s="1"/>
      <c r="F6" s="1"/>
      <c r="G6" s="1"/>
      <c r="H6" s="1"/>
      <c r="I6" s="1"/>
      <c r="J6" s="1"/>
      <c r="K6" s="1"/>
      <c r="L6" s="1"/>
      <c r="M6" s="1"/>
    </row>
    <row r="7" spans="1:13" ht="25.5">
      <c r="A7" s="1" t="s">
        <v>4</v>
      </c>
      <c r="B7" s="5">
        <v>0.15</v>
      </c>
      <c r="C7" s="5">
        <v>0.1</v>
      </c>
      <c r="D7" s="5">
        <v>0.35</v>
      </c>
      <c r="E7" s="1"/>
      <c r="F7" s="1"/>
      <c r="G7" s="1"/>
      <c r="H7" s="1"/>
      <c r="I7" s="1"/>
      <c r="J7" s="1"/>
      <c r="K7" s="1"/>
      <c r="L7" s="1"/>
      <c r="M7" s="1"/>
    </row>
    <row r="8" spans="1:13" ht="25.5">
      <c r="A8" s="1"/>
      <c r="B8" s="4">
        <f>SUM(B4:B7)</f>
        <v>1</v>
      </c>
      <c r="C8" s="4">
        <f>SUM(C4:C7)</f>
        <v>1</v>
      </c>
      <c r="D8" s="4">
        <f>SUM(D4:D7)</f>
        <v>1</v>
      </c>
      <c r="E8" s="1"/>
      <c r="F8" s="1"/>
      <c r="G8" s="1"/>
      <c r="H8" s="1"/>
      <c r="I8" s="1"/>
      <c r="J8" s="1"/>
      <c r="K8" s="1"/>
      <c r="L8" s="1"/>
      <c r="M8" s="1"/>
    </row>
    <row r="9" spans="1:13" ht="25.5">
      <c r="A9" s="1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5.5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5.5">
      <c r="A11" s="6"/>
      <c r="B11" s="35" t="s">
        <v>10</v>
      </c>
      <c r="C11" s="35"/>
      <c r="D11" s="35" t="s">
        <v>11</v>
      </c>
      <c r="E11" s="35"/>
      <c r="F11" s="35" t="s">
        <v>12</v>
      </c>
      <c r="G11" s="35"/>
      <c r="H11" s="1"/>
      <c r="I11" s="1"/>
      <c r="J11" s="1"/>
      <c r="K11" s="1"/>
      <c r="L11" s="1"/>
      <c r="M11" s="1"/>
    </row>
    <row r="12" spans="1:13" ht="25.5">
      <c r="A12" s="6"/>
      <c r="B12" s="7" t="s">
        <v>6</v>
      </c>
      <c r="C12" s="7" t="s">
        <v>7</v>
      </c>
      <c r="D12" s="7" t="s">
        <v>6</v>
      </c>
      <c r="E12" s="7" t="s">
        <v>7</v>
      </c>
      <c r="F12" s="7" t="s">
        <v>6</v>
      </c>
      <c r="G12" s="7" t="s">
        <v>7</v>
      </c>
      <c r="H12" s="1"/>
      <c r="I12" s="1"/>
      <c r="J12" s="1"/>
      <c r="K12" s="1"/>
      <c r="L12" s="1"/>
      <c r="M12" s="1"/>
    </row>
    <row r="13" spans="1:13" ht="25.5">
      <c r="A13" s="1" t="s">
        <v>1</v>
      </c>
      <c r="B13" s="8">
        <v>4</v>
      </c>
      <c r="C13" s="3">
        <v>4</v>
      </c>
      <c r="D13" s="3">
        <v>4.5</v>
      </c>
      <c r="E13" s="3">
        <v>4.5</v>
      </c>
      <c r="F13" s="3">
        <v>3.5</v>
      </c>
      <c r="G13" s="3">
        <v>3.5</v>
      </c>
      <c r="H13" s="1"/>
      <c r="I13" s="1"/>
      <c r="J13" s="1"/>
      <c r="K13" s="1"/>
      <c r="L13" s="1"/>
      <c r="M13" s="1"/>
    </row>
    <row r="14" spans="1:13" ht="25.5">
      <c r="A14" s="1" t="s">
        <v>2</v>
      </c>
      <c r="B14" s="3">
        <v>2.8</v>
      </c>
      <c r="C14" s="3">
        <v>3.8</v>
      </c>
      <c r="D14" s="3">
        <v>3.5</v>
      </c>
      <c r="E14" s="8">
        <v>4</v>
      </c>
      <c r="F14" s="3">
        <v>3.6</v>
      </c>
      <c r="G14" s="8">
        <v>4</v>
      </c>
      <c r="H14" s="1"/>
      <c r="I14" s="1"/>
      <c r="J14" s="1"/>
      <c r="K14" s="1"/>
      <c r="L14" s="1"/>
      <c r="M14" s="1"/>
    </row>
    <row r="15" spans="1:13" ht="25.5">
      <c r="A15" s="1" t="s">
        <v>3</v>
      </c>
      <c r="B15" s="3">
        <v>3.5</v>
      </c>
      <c r="C15" s="3">
        <v>2.5</v>
      </c>
      <c r="D15" s="3">
        <v>4.5</v>
      </c>
      <c r="E15" s="3">
        <v>2.8</v>
      </c>
      <c r="F15" s="8">
        <v>4</v>
      </c>
      <c r="G15" s="3">
        <v>2.4</v>
      </c>
      <c r="H15" s="1"/>
      <c r="I15" s="1"/>
      <c r="J15" s="1"/>
      <c r="K15" s="1"/>
      <c r="L15" s="1"/>
      <c r="M15" s="1"/>
    </row>
    <row r="16" spans="1:13" ht="25.5">
      <c r="A16" s="1" t="s">
        <v>4</v>
      </c>
      <c r="B16" s="3">
        <v>2.4</v>
      </c>
      <c r="C16" s="3">
        <v>3.5</v>
      </c>
      <c r="D16" s="8">
        <v>3</v>
      </c>
      <c r="E16" s="3">
        <v>3.8</v>
      </c>
      <c r="F16" s="3">
        <v>1.8</v>
      </c>
      <c r="G16" s="8">
        <v>4</v>
      </c>
      <c r="H16" s="1"/>
      <c r="I16" s="1"/>
      <c r="J16" s="1"/>
      <c r="K16" s="1"/>
      <c r="L16" s="1"/>
      <c r="M16" s="1"/>
    </row>
    <row r="17" spans="1:13" ht="25.5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5.5">
      <c r="A18" s="6"/>
      <c r="B18" s="35" t="s">
        <v>10</v>
      </c>
      <c r="C18" s="35"/>
      <c r="D18" s="35" t="s">
        <v>11</v>
      </c>
      <c r="E18" s="35"/>
      <c r="F18" s="35" t="s">
        <v>12</v>
      </c>
      <c r="G18" s="35"/>
      <c r="H18" s="1"/>
      <c r="I18" s="1"/>
      <c r="J18" s="1"/>
      <c r="K18" s="1"/>
      <c r="L18" s="1"/>
      <c r="M18" s="1"/>
    </row>
    <row r="19" spans="1:13" ht="25.5">
      <c r="A19" s="6"/>
      <c r="B19" s="7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7" t="s">
        <v>7</v>
      </c>
      <c r="H19" s="1"/>
      <c r="I19" s="1"/>
      <c r="J19" s="1"/>
      <c r="K19" s="1"/>
      <c r="L19" s="1"/>
      <c r="M19" s="1"/>
    </row>
    <row r="20" spans="1:13" ht="25.5">
      <c r="A20" s="1" t="s">
        <v>20</v>
      </c>
      <c r="B20" s="3">
        <f>(B13*B4)+B14*B5+B15*B6+B16*B7</f>
        <v>3.131</v>
      </c>
      <c r="C20" s="1">
        <f>C13*B4+C14*B5+C15*B6+C16*B7</f>
        <v>3.4659999999999997</v>
      </c>
      <c r="D20" s="1">
        <f>D13*C4+D14*C5+D15*C6+D16*C7</f>
        <v>4.1499999999999995</v>
      </c>
      <c r="E20" s="1">
        <f>E13*C4+E14*C5+E15*C6+E16*C7</f>
        <v>3.6499999999999995</v>
      </c>
      <c r="F20" s="1">
        <f>F13*D4+F14*D5+F15*D6+F16*D7</f>
        <v>3.0300000000000002</v>
      </c>
      <c r="G20" s="1">
        <f>G13*D4+G14*D5+G15*D6+G16*D7</f>
        <v>3.58</v>
      </c>
      <c r="H20" s="1"/>
      <c r="I20" s="1"/>
      <c r="J20" s="1"/>
      <c r="K20" s="1"/>
      <c r="L20" s="1"/>
      <c r="M20" s="1"/>
    </row>
    <row r="21" spans="1:13" ht="25.5">
      <c r="A21" s="1" t="s">
        <v>21</v>
      </c>
      <c r="B21" s="3">
        <f>C21-(((C20-B20)/C20)*C21)</f>
        <v>361.3387189844201</v>
      </c>
      <c r="C21" s="32">
        <v>400</v>
      </c>
      <c r="D21" s="3">
        <f>E21-(((E20-D20)/E20)*E21)</f>
        <v>454.79452054794524</v>
      </c>
      <c r="E21" s="32">
        <v>400</v>
      </c>
      <c r="F21" s="3">
        <f>G21-(((G20-F20)/G20)*G21)</f>
        <v>338.5474860335196</v>
      </c>
      <c r="G21" s="32">
        <v>400</v>
      </c>
      <c r="H21" s="1"/>
      <c r="I21" s="1"/>
      <c r="J21" s="1"/>
      <c r="K21" s="1"/>
      <c r="L21" s="1"/>
      <c r="M21" s="1"/>
    </row>
    <row r="22" spans="1:13" ht="25.5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5.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5.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/>
  <mergeCells count="6">
    <mergeCell ref="B11:C11"/>
    <mergeCell ref="F11:G11"/>
    <mergeCell ref="D11:E11"/>
    <mergeCell ref="B18:C18"/>
    <mergeCell ref="D18:E18"/>
    <mergeCell ref="F18:G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Giuseppe Toscano</cp:lastModifiedBy>
  <dcterms:created xsi:type="dcterms:W3CDTF">2005-12-01T11:04:09Z</dcterms:created>
  <dcterms:modified xsi:type="dcterms:W3CDTF">2012-10-26T11:42:38Z</dcterms:modified>
  <cp:category/>
  <cp:version/>
  <cp:contentType/>
  <cp:contentStatus/>
</cp:coreProperties>
</file>