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7" i="1" l="1"/>
  <c r="G43" i="1"/>
  <c r="G36" i="1"/>
  <c r="G21" i="1"/>
  <c r="G13" i="1"/>
</calcChain>
</file>

<file path=xl/sharedStrings.xml><?xml version="1.0" encoding="utf-8"?>
<sst xmlns="http://schemas.openxmlformats.org/spreadsheetml/2006/main" count="48" uniqueCount="45">
  <si>
    <t>Attivo non corrente</t>
  </si>
  <si>
    <t>STATO PATRIMONIALE</t>
  </si>
  <si>
    <t>Terreni</t>
  </si>
  <si>
    <t>Fabbricati</t>
  </si>
  <si>
    <t>Impianti, Macchinari</t>
  </si>
  <si>
    <t>Brevetti</t>
  </si>
  <si>
    <t>Avviamento</t>
  </si>
  <si>
    <t>Beni di terzi</t>
  </si>
  <si>
    <t>Partecipazioni</t>
  </si>
  <si>
    <t>DTA</t>
  </si>
  <si>
    <t>Attivo Corrente</t>
  </si>
  <si>
    <t>Inventari</t>
  </si>
  <si>
    <t>Crediti Commerciali</t>
  </si>
  <si>
    <t>Altri Crediti</t>
  </si>
  <si>
    <t>Crediti verso Erario</t>
  </si>
  <si>
    <t>Cassa e Cassa equivalenti</t>
  </si>
  <si>
    <t>Totale attivo</t>
  </si>
  <si>
    <t>Totale</t>
  </si>
  <si>
    <t>Passivo e Patrimonio</t>
  </si>
  <si>
    <t>Attivo</t>
  </si>
  <si>
    <t>Patrimonio Netto</t>
  </si>
  <si>
    <t>Passivo non corrente</t>
  </si>
  <si>
    <t>Obbligazioni</t>
  </si>
  <si>
    <t>Finanziamenti bancari</t>
  </si>
  <si>
    <t>Contributi Pubblici</t>
  </si>
  <si>
    <t>Fondi Trattamento fine rapporto</t>
  </si>
  <si>
    <t>Imposte differite passive</t>
  </si>
  <si>
    <t>Passivo corrente</t>
  </si>
  <si>
    <t>Debiti verso Enti Previdenziali</t>
  </si>
  <si>
    <t>Debiti verso erario</t>
  </si>
  <si>
    <t>Totale Passivo e Patrimonio</t>
  </si>
  <si>
    <t>la rata annua del prestito azionario è di 20000</t>
  </si>
  <si>
    <t>Informazioni</t>
  </si>
  <si>
    <t>I Finanziamenti bancari sono garantiti da ipoteche</t>
  </si>
  <si>
    <t>Ci sono trattative per cedere la partecipazione nella JV cinese iscritta in bilancio per 12000</t>
  </si>
  <si>
    <t xml:space="preserve"> 1  mese</t>
  </si>
  <si>
    <t>2  mesi</t>
  </si>
  <si>
    <t>3 mesi</t>
  </si>
  <si>
    <t>oltre</t>
  </si>
  <si>
    <t>Le banche hanno concesso una moratoria fino a fine settembre</t>
  </si>
  <si>
    <t>Debiti vs Banche</t>
  </si>
  <si>
    <t>Debiti vs fornitori e diversi</t>
  </si>
  <si>
    <t>L'aging dello scaduto vs fornitori e altri è a</t>
  </si>
  <si>
    <t>E' lasciata facoltà di considerare ipotesi si dismissione, break-up ecc.)</t>
  </si>
  <si>
    <t xml:space="preserve">(quota capitale)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</si>
</sst>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topLeftCell="A36" workbookViewId="0">
      <selection activeCell="B60" sqref="B60"/>
    </sheetView>
  </sheetViews>
  <sheetFormatPr defaultRowHeight="15" x14ac:dyDescent="0.25"/>
  <sheetData>
    <row r="2" spans="1:7" x14ac:dyDescent="0.25">
      <c r="A2" t="s">
        <v>1</v>
      </c>
    </row>
    <row r="3" spans="1:7" x14ac:dyDescent="0.25">
      <c r="B3" s="1" t="s">
        <v>19</v>
      </c>
    </row>
    <row r="4" spans="1:7" x14ac:dyDescent="0.25">
      <c r="B4" s="1" t="s">
        <v>0</v>
      </c>
    </row>
    <row r="5" spans="1:7" x14ac:dyDescent="0.25">
      <c r="C5" t="s">
        <v>2</v>
      </c>
      <c r="G5">
        <v>70000</v>
      </c>
    </row>
    <row r="6" spans="1:7" x14ac:dyDescent="0.25">
      <c r="C6" t="s">
        <v>3</v>
      </c>
      <c r="G6">
        <v>200000</v>
      </c>
    </row>
    <row r="7" spans="1:7" x14ac:dyDescent="0.25">
      <c r="C7" t="s">
        <v>4</v>
      </c>
      <c r="G7">
        <v>40000</v>
      </c>
    </row>
    <row r="8" spans="1:7" x14ac:dyDescent="0.25">
      <c r="C8" t="s">
        <v>5</v>
      </c>
      <c r="G8">
        <v>10000</v>
      </c>
    </row>
    <row r="9" spans="1:7" x14ac:dyDescent="0.25">
      <c r="C9" t="s">
        <v>6</v>
      </c>
      <c r="G9">
        <v>80000</v>
      </c>
    </row>
    <row r="10" spans="1:7" x14ac:dyDescent="0.25">
      <c r="C10" t="s">
        <v>7</v>
      </c>
      <c r="G10">
        <v>5000</v>
      </c>
    </row>
    <row r="11" spans="1:7" x14ac:dyDescent="0.25">
      <c r="C11" t="s">
        <v>8</v>
      </c>
      <c r="G11">
        <v>20000</v>
      </c>
    </row>
    <row r="12" spans="1:7" x14ac:dyDescent="0.25">
      <c r="C12" t="s">
        <v>9</v>
      </c>
      <c r="G12">
        <v>18000</v>
      </c>
    </row>
    <row r="13" spans="1:7" x14ac:dyDescent="0.25">
      <c r="C13" s="1" t="s">
        <v>17</v>
      </c>
      <c r="G13" s="1">
        <f>SUM(G5:G12)</f>
        <v>443000</v>
      </c>
    </row>
    <row r="15" spans="1:7" x14ac:dyDescent="0.25">
      <c r="B15" s="1" t="s">
        <v>10</v>
      </c>
    </row>
    <row r="16" spans="1:7" x14ac:dyDescent="0.25">
      <c r="C16" t="s">
        <v>11</v>
      </c>
      <c r="G16">
        <v>110000</v>
      </c>
    </row>
    <row r="17" spans="2:13" x14ac:dyDescent="0.25">
      <c r="C17" t="s">
        <v>12</v>
      </c>
      <c r="G17">
        <v>275000</v>
      </c>
    </row>
    <row r="18" spans="2:13" x14ac:dyDescent="0.25">
      <c r="C18" t="s">
        <v>13</v>
      </c>
      <c r="G18">
        <v>85000</v>
      </c>
    </row>
    <row r="19" spans="2:13" x14ac:dyDescent="0.25">
      <c r="C19" t="s">
        <v>14</v>
      </c>
      <c r="G19">
        <v>17000</v>
      </c>
    </row>
    <row r="20" spans="2:13" x14ac:dyDescent="0.25">
      <c r="C20" t="s">
        <v>15</v>
      </c>
      <c r="G20">
        <v>5000</v>
      </c>
    </row>
    <row r="21" spans="2:13" x14ac:dyDescent="0.25">
      <c r="C21" s="1" t="s">
        <v>17</v>
      </c>
      <c r="G21" s="1">
        <f>SUM(G16:G20)</f>
        <v>492000</v>
      </c>
    </row>
    <row r="23" spans="2:13" x14ac:dyDescent="0.25">
      <c r="B23" s="1" t="s">
        <v>16</v>
      </c>
      <c r="G23" s="1">
        <v>935000</v>
      </c>
    </row>
    <row r="26" spans="2:13" x14ac:dyDescent="0.25">
      <c r="B26" s="1" t="s">
        <v>18</v>
      </c>
    </row>
    <row r="28" spans="2:13" x14ac:dyDescent="0.25">
      <c r="B28" s="1" t="s">
        <v>20</v>
      </c>
      <c r="G28" s="1">
        <v>20000</v>
      </c>
    </row>
    <row r="29" spans="2:13" x14ac:dyDescent="0.25">
      <c r="M29" s="1"/>
    </row>
    <row r="30" spans="2:13" x14ac:dyDescent="0.25">
      <c r="B30" s="1" t="s">
        <v>21</v>
      </c>
      <c r="C30" s="1"/>
    </row>
    <row r="31" spans="2:13" x14ac:dyDescent="0.25">
      <c r="C31" t="s">
        <v>22</v>
      </c>
      <c r="G31">
        <v>160000</v>
      </c>
    </row>
    <row r="32" spans="2:13" x14ac:dyDescent="0.25">
      <c r="C32" t="s">
        <v>23</v>
      </c>
      <c r="G32">
        <v>350000</v>
      </c>
    </row>
    <row r="33" spans="2:7" x14ac:dyDescent="0.25">
      <c r="C33" t="s">
        <v>24</v>
      </c>
      <c r="G33">
        <v>10000</v>
      </c>
    </row>
    <row r="34" spans="2:7" x14ac:dyDescent="0.25">
      <c r="C34" t="s">
        <v>25</v>
      </c>
      <c r="G34">
        <v>50000</v>
      </c>
    </row>
    <row r="35" spans="2:7" x14ac:dyDescent="0.25">
      <c r="C35" t="s">
        <v>26</v>
      </c>
      <c r="G35">
        <v>20000</v>
      </c>
    </row>
    <row r="36" spans="2:7" x14ac:dyDescent="0.25">
      <c r="C36" s="1" t="s">
        <v>17</v>
      </c>
      <c r="G36" s="1">
        <f>SUM(G31:G35)</f>
        <v>590000</v>
      </c>
    </row>
    <row r="38" spans="2:7" x14ac:dyDescent="0.25">
      <c r="B38" s="1" t="s">
        <v>27</v>
      </c>
    </row>
    <row r="39" spans="2:7" x14ac:dyDescent="0.25">
      <c r="C39" t="s">
        <v>40</v>
      </c>
      <c r="G39">
        <v>220000</v>
      </c>
    </row>
    <row r="40" spans="2:7" x14ac:dyDescent="0.25">
      <c r="C40" t="s">
        <v>41</v>
      </c>
      <c r="G40">
        <v>88000</v>
      </c>
    </row>
    <row r="41" spans="2:7" x14ac:dyDescent="0.25">
      <c r="C41" t="s">
        <v>28</v>
      </c>
      <c r="G41">
        <v>12000</v>
      </c>
    </row>
    <row r="42" spans="2:7" x14ac:dyDescent="0.25">
      <c r="C42" t="s">
        <v>29</v>
      </c>
      <c r="G42">
        <v>5000</v>
      </c>
    </row>
    <row r="43" spans="2:7" x14ac:dyDescent="0.25">
      <c r="C43" s="1" t="s">
        <v>17</v>
      </c>
      <c r="G43">
        <f>SUM(G39:G42)</f>
        <v>325000</v>
      </c>
    </row>
    <row r="45" spans="2:7" x14ac:dyDescent="0.25">
      <c r="B45" s="1" t="s">
        <v>30</v>
      </c>
      <c r="G45" s="1">
        <v>935000</v>
      </c>
    </row>
    <row r="48" spans="2:7" x14ac:dyDescent="0.25">
      <c r="B48" s="1" t="s">
        <v>32</v>
      </c>
      <c r="C48" s="1"/>
    </row>
    <row r="49" spans="2:7" x14ac:dyDescent="0.25">
      <c r="B49" t="s">
        <v>31</v>
      </c>
      <c r="G49" t="s">
        <v>44</v>
      </c>
    </row>
    <row r="50" spans="2:7" x14ac:dyDescent="0.25">
      <c r="B50" t="s">
        <v>33</v>
      </c>
    </row>
    <row r="51" spans="2:7" x14ac:dyDescent="0.25">
      <c r="B51" t="s">
        <v>34</v>
      </c>
    </row>
    <row r="52" spans="2:7" x14ac:dyDescent="0.25">
      <c r="B52" t="s">
        <v>42</v>
      </c>
    </row>
    <row r="53" spans="2:7" x14ac:dyDescent="0.25">
      <c r="B53" t="s">
        <v>35</v>
      </c>
      <c r="D53">
        <v>15000</v>
      </c>
    </row>
    <row r="54" spans="2:7" x14ac:dyDescent="0.25">
      <c r="B54" t="s">
        <v>36</v>
      </c>
      <c r="D54">
        <v>10000</v>
      </c>
    </row>
    <row r="55" spans="2:7" x14ac:dyDescent="0.25">
      <c r="B55" t="s">
        <v>37</v>
      </c>
      <c r="D55">
        <v>5000</v>
      </c>
    </row>
    <row r="56" spans="2:7" x14ac:dyDescent="0.25">
      <c r="B56" t="s">
        <v>38</v>
      </c>
      <c r="D56">
        <v>5000</v>
      </c>
    </row>
    <row r="57" spans="2:7" x14ac:dyDescent="0.25">
      <c r="D57">
        <f>SUM(D53:D56)</f>
        <v>35000</v>
      </c>
    </row>
    <row r="58" spans="2:7" x14ac:dyDescent="0.25">
      <c r="B58" t="s">
        <v>39</v>
      </c>
    </row>
    <row r="59" spans="2:7" x14ac:dyDescent="0.25">
      <c r="B59" t="s">
        <v>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2015-05-02T11:05:47Z</dcterms:created>
  <dcterms:modified xsi:type="dcterms:W3CDTF">2015-05-02T14:25:31Z</dcterms:modified>
</cp:coreProperties>
</file>