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850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7" i="1" l="1"/>
  <c r="D16" i="1"/>
  <c r="D15" i="1"/>
  <c r="D14" i="1"/>
  <c r="C17" i="1"/>
  <c r="C15" i="1"/>
  <c r="B17" i="1"/>
  <c r="B15" i="1"/>
  <c r="D5" i="1"/>
  <c r="D4" i="1"/>
  <c r="D3" i="1"/>
  <c r="C5" i="1"/>
  <c r="B11" i="1"/>
  <c r="B9" i="1"/>
  <c r="B5" i="1"/>
</calcChain>
</file>

<file path=xl/sharedStrings.xml><?xml version="1.0" encoding="utf-8"?>
<sst xmlns="http://schemas.openxmlformats.org/spreadsheetml/2006/main" count="18" uniqueCount="16">
  <si>
    <t xml:space="preserve">ROI </t>
  </si>
  <si>
    <t>attuale</t>
  </si>
  <si>
    <t>nuova linea</t>
  </si>
  <si>
    <t>totale</t>
  </si>
  <si>
    <t xml:space="preserve">RO </t>
  </si>
  <si>
    <t>attivo op</t>
  </si>
  <si>
    <t>RO nuova linea</t>
  </si>
  <si>
    <t>vendite</t>
  </si>
  <si>
    <t>costi var</t>
  </si>
  <si>
    <t>costi fissi</t>
  </si>
  <si>
    <t>rifiuto</t>
  </si>
  <si>
    <t>residual income</t>
  </si>
  <si>
    <t>att op</t>
  </si>
  <si>
    <t>RO op minimo richiesto</t>
  </si>
  <si>
    <t>RO effettivo</t>
  </si>
  <si>
    <t>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</si>
</sst>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9" fontId="0" fillId="2" borderId="0" xfId="1" applyFont="1" applyFill="1"/>
    <xf numFmtId="0" fontId="0" fillId="2" borderId="0" xfId="0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9" zoomScale="214" zoomScaleNormal="214" workbookViewId="0">
      <selection activeCell="B17" sqref="B17"/>
    </sheetView>
  </sheetViews>
  <sheetFormatPr defaultRowHeight="15" x14ac:dyDescent="0.25"/>
  <cols>
    <col min="1" max="1" width="22.140625" bestFit="1" customWidth="1"/>
    <col min="3" max="3" width="11.28515625" bestFit="1" customWidth="1"/>
  </cols>
  <sheetData>
    <row r="1" spans="1:5" x14ac:dyDescent="0.25">
      <c r="A1" t="s">
        <v>0</v>
      </c>
    </row>
    <row r="2" spans="1:5" x14ac:dyDescent="0.25">
      <c r="B2" t="s">
        <v>1</v>
      </c>
      <c r="C2" t="s">
        <v>2</v>
      </c>
      <c r="D2" t="s">
        <v>3</v>
      </c>
    </row>
    <row r="3" spans="1:5" x14ac:dyDescent="0.25">
      <c r="A3" t="s">
        <v>4</v>
      </c>
      <c r="B3">
        <v>1680000</v>
      </c>
      <c r="C3">
        <v>630000</v>
      </c>
      <c r="D3">
        <f>SUM(B3:C3)</f>
        <v>2310000</v>
      </c>
    </row>
    <row r="4" spans="1:5" x14ac:dyDescent="0.25">
      <c r="A4" t="s">
        <v>5</v>
      </c>
      <c r="B4">
        <v>5250000</v>
      </c>
      <c r="C4">
        <v>3000000</v>
      </c>
      <c r="D4">
        <f>SUM(B4:C4)</f>
        <v>8250000</v>
      </c>
    </row>
    <row r="5" spans="1:5" x14ac:dyDescent="0.25">
      <c r="A5" t="s">
        <v>0</v>
      </c>
      <c r="B5" s="1">
        <f>B3/B4</f>
        <v>0.32</v>
      </c>
      <c r="C5" s="2">
        <f>C3/C4</f>
        <v>0.21</v>
      </c>
      <c r="D5" s="1">
        <f>D3/D4</f>
        <v>0.28000000000000003</v>
      </c>
      <c r="E5" t="s">
        <v>10</v>
      </c>
    </row>
    <row r="7" spans="1:5" x14ac:dyDescent="0.25">
      <c r="A7" t="s">
        <v>6</v>
      </c>
    </row>
    <row r="8" spans="1:5" x14ac:dyDescent="0.25">
      <c r="A8" t="s">
        <v>7</v>
      </c>
      <c r="B8">
        <v>9000000</v>
      </c>
    </row>
    <row r="9" spans="1:5" x14ac:dyDescent="0.25">
      <c r="A9" t="s">
        <v>8</v>
      </c>
      <c r="B9">
        <f>0.65*B8</f>
        <v>5850000</v>
      </c>
    </row>
    <row r="10" spans="1:5" x14ac:dyDescent="0.25">
      <c r="A10" t="s">
        <v>9</v>
      </c>
      <c r="B10">
        <v>2520000</v>
      </c>
    </row>
    <row r="11" spans="1:5" x14ac:dyDescent="0.25">
      <c r="A11" t="s">
        <v>6</v>
      </c>
      <c r="B11">
        <f>B8-B9-B10</f>
        <v>630000</v>
      </c>
    </row>
    <row r="13" spans="1:5" x14ac:dyDescent="0.25">
      <c r="A13" t="s">
        <v>11</v>
      </c>
    </row>
    <row r="14" spans="1:5" x14ac:dyDescent="0.25">
      <c r="A14" t="s">
        <v>12</v>
      </c>
      <c r="B14">
        <v>5250000</v>
      </c>
      <c r="C14">
        <v>3000000</v>
      </c>
      <c r="D14">
        <f>SUM(B14:C14)</f>
        <v>8250000</v>
      </c>
    </row>
    <row r="15" spans="1:5" x14ac:dyDescent="0.25">
      <c r="A15" t="s">
        <v>13</v>
      </c>
      <c r="B15">
        <f>0.15*B14</f>
        <v>787500</v>
      </c>
      <c r="C15">
        <f>0.15*C14</f>
        <v>450000</v>
      </c>
      <c r="D15">
        <f>SUM(B15:C15)</f>
        <v>1237500</v>
      </c>
    </row>
    <row r="16" spans="1:5" x14ac:dyDescent="0.25">
      <c r="A16" t="s">
        <v>14</v>
      </c>
      <c r="B16">
        <v>1680000</v>
      </c>
      <c r="C16">
        <v>630000</v>
      </c>
      <c r="D16">
        <f>SUM(B16:C16)</f>
        <v>2310000</v>
      </c>
    </row>
    <row r="17" spans="1:4" x14ac:dyDescent="0.25">
      <c r="A17" t="s">
        <v>15</v>
      </c>
      <c r="B17">
        <f>B16-B15</f>
        <v>892500</v>
      </c>
      <c r="C17">
        <f>C16-C15</f>
        <v>180000</v>
      </c>
      <c r="D17" s="3">
        <f>SUM(B17:C17)</f>
        <v>1072500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ulgDoc</dc:creator>
  <cp:lastModifiedBy>ulgDoc</cp:lastModifiedBy>
  <dcterms:created xsi:type="dcterms:W3CDTF">2015-05-06T08:16:04Z</dcterms:created>
  <dcterms:modified xsi:type="dcterms:W3CDTF">2015-05-06T10:56:24Z</dcterms:modified>
</cp:coreProperties>
</file>